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dhjzb3z73au12_bdfe\msg\file\2026-10\"/>
    </mc:Choice>
  </mc:AlternateContent>
  <bookViews>
    <workbookView windowWidth="20750" windowHeight="10600" activeTab="2"/>
  </bookViews>
  <sheets>
    <sheet name="本科生国奖" sheetId="1" r:id="rId1"/>
    <sheet name="本科生国励志" sheetId="2" r:id="rId2"/>
    <sheet name="硕士国奖" sheetId="3" r:id="rId3"/>
    <sheet name="博士国奖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C1" authorId="0">
      <text>
        <r>
          <rPr>
            <b/>
            <sz val="9"/>
            <rFont val="宋体"/>
            <charset val="134"/>
          </rPr>
          <t>自动换行格式；姓名前、中、后均不可有空格；姓名中有·的，要与学生电子版花名册中的一致</t>
        </r>
      </text>
    </comment>
    <comment ref="D1" authorId="0">
      <text>
        <r>
          <rPr>
            <b/>
            <sz val="9"/>
            <rFont val="宋体"/>
            <charset val="134"/>
          </rPr>
          <t>男、女</t>
        </r>
      </text>
    </comment>
    <comment ref="E1" authorId="0">
      <text>
        <r>
          <rPr>
            <b/>
            <sz val="9"/>
            <rFont val="宋体"/>
            <charset val="134"/>
          </rPr>
          <t>填全称</t>
        </r>
      </text>
    </comment>
    <comment ref="F1" authorId="0">
      <text>
        <r>
          <rPr>
            <b/>
            <sz val="9"/>
            <rFont val="宋体"/>
            <charset val="134"/>
          </rPr>
          <t>格式：85.6分，精确到小数点后1位</t>
        </r>
      </text>
    </comment>
    <comment ref="G1" authorId="0">
      <text>
        <r>
          <rPr>
            <b/>
            <sz val="9"/>
            <rFont val="宋体"/>
            <charset val="134"/>
          </rPr>
          <t>成果统计各栏目中只填写数目，如中文核心与SCI、EI等索引有重复时，按就高不就低的原则计算1次</t>
        </r>
      </text>
    </comment>
  </commentList>
</comments>
</file>

<file path=xl/sharedStrings.xml><?xml version="1.0" encoding="utf-8"?>
<sst xmlns="http://schemas.openxmlformats.org/spreadsheetml/2006/main" count="748" uniqueCount="394">
  <si>
    <t>本科生国奖拟推荐名单</t>
  </si>
  <si>
    <t>序号</t>
  </si>
  <si>
    <t>姓名</t>
  </si>
  <si>
    <t>学号</t>
  </si>
  <si>
    <t>年级</t>
  </si>
  <si>
    <t>性别</t>
  </si>
  <si>
    <t>专业</t>
  </si>
  <si>
    <t>学习成绩排名</t>
  </si>
  <si>
    <t>综合测评排名</t>
  </si>
  <si>
    <t>专业内综合考评排名</t>
  </si>
  <si>
    <t>备注</t>
  </si>
  <si>
    <t>拟推荐</t>
  </si>
  <si>
    <t>周芊妍</t>
  </si>
  <si>
    <t>2023</t>
  </si>
  <si>
    <t>女</t>
  </si>
  <si>
    <t>石油工程</t>
  </si>
  <si>
    <t>1/35</t>
  </si>
  <si>
    <t>董宇轩</t>
  </si>
  <si>
    <t>男</t>
  </si>
  <si>
    <t>资源勘查工程（能源）</t>
  </si>
  <si>
    <t>3/47</t>
  </si>
  <si>
    <t>2/47</t>
  </si>
  <si>
    <t>王莉雯</t>
  </si>
  <si>
    <t>资源勘查工程（新能源地质与工程）</t>
  </si>
  <si>
    <t>3/50</t>
  </si>
  <si>
    <t>5/50</t>
  </si>
  <si>
    <t>双一流倾斜</t>
  </si>
  <si>
    <t>王赫</t>
  </si>
  <si>
    <t>新能源科学与工程专业</t>
  </si>
  <si>
    <t>1/13</t>
  </si>
  <si>
    <t>李奕舟</t>
  </si>
  <si>
    <t>2024</t>
  </si>
  <si>
    <t>4/46</t>
  </si>
  <si>
    <t>3/46</t>
  </si>
  <si>
    <t>李欣嫒</t>
  </si>
  <si>
    <t>4/51</t>
  </si>
  <si>
    <t>2/51</t>
  </si>
  <si>
    <t>张思琦</t>
  </si>
  <si>
    <t>1/51</t>
  </si>
  <si>
    <t>曹江松</t>
  </si>
  <si>
    <t>资源勘察工程（新能源）</t>
  </si>
  <si>
    <t>1/48</t>
  </si>
  <si>
    <t>2/48</t>
  </si>
  <si>
    <t>孙逊</t>
  </si>
  <si>
    <t>碳储科学与工程</t>
  </si>
  <si>
    <t>1/24</t>
  </si>
  <si>
    <t>于明鑫</t>
  </si>
  <si>
    <t>地质类</t>
  </si>
  <si>
    <t>1/204</t>
  </si>
  <si>
    <t>2/204</t>
  </si>
  <si>
    <t>彭莹莹</t>
  </si>
  <si>
    <t>7/204</t>
  </si>
  <si>
    <t>赵彦彬</t>
  </si>
  <si>
    <t>5/204</t>
  </si>
  <si>
    <t>4/204</t>
  </si>
  <si>
    <t>周泠汐</t>
  </si>
  <si>
    <t>20/204</t>
  </si>
  <si>
    <t>16/204</t>
  </si>
  <si>
    <t>梁佳颖</t>
  </si>
  <si>
    <t>17/204</t>
  </si>
  <si>
    <t>3/204</t>
  </si>
  <si>
    <t>递补</t>
  </si>
  <si>
    <t>余智杰</t>
  </si>
  <si>
    <t>1/46</t>
  </si>
  <si>
    <t>2/46</t>
  </si>
  <si>
    <t>康泽</t>
  </si>
  <si>
    <t>2/35</t>
  </si>
  <si>
    <t>张居喆</t>
  </si>
  <si>
    <t>4/50</t>
  </si>
  <si>
    <t>1/50</t>
  </si>
  <si>
    <t>本科生国家励志奖学金拟推荐名单</t>
  </si>
  <si>
    <t>张林博</t>
  </si>
  <si>
    <t>1/16</t>
  </si>
  <si>
    <t>2/16</t>
  </si>
  <si>
    <t>吴锦超</t>
  </si>
  <si>
    <t>刘琳</t>
  </si>
  <si>
    <t>6/35</t>
  </si>
  <si>
    <t>9/35</t>
  </si>
  <si>
    <t>汪艺轩</t>
  </si>
  <si>
    <t>14/47</t>
  </si>
  <si>
    <t>张文倬</t>
  </si>
  <si>
    <t>7/50</t>
  </si>
  <si>
    <t>10/50</t>
  </si>
  <si>
    <t>鲁建坤</t>
  </si>
  <si>
    <t>新能源科学与工程</t>
  </si>
  <si>
    <t>4/13</t>
  </si>
  <si>
    <t>3/13</t>
  </si>
  <si>
    <t>时颖</t>
  </si>
  <si>
    <t>5/47</t>
  </si>
  <si>
    <t>8/47</t>
  </si>
  <si>
    <t>张妍</t>
  </si>
  <si>
    <t>6/50</t>
  </si>
  <si>
    <t>8/50</t>
  </si>
  <si>
    <t>黄熙升</t>
  </si>
  <si>
    <t>21/47</t>
  </si>
  <si>
    <t>李正南</t>
  </si>
  <si>
    <t>11/35</t>
  </si>
  <si>
    <t>7/35</t>
  </si>
  <si>
    <t>吴晓雨</t>
  </si>
  <si>
    <t>13/50</t>
  </si>
  <si>
    <t>9/50</t>
  </si>
  <si>
    <t>易梦暄</t>
  </si>
  <si>
    <t>7/46</t>
  </si>
  <si>
    <t>5/46</t>
  </si>
  <si>
    <t>戴佳宏</t>
  </si>
  <si>
    <t>徐鹏飞</t>
  </si>
  <si>
    <t>9/46</t>
  </si>
  <si>
    <t>张康杰</t>
  </si>
  <si>
    <t>5/48</t>
  </si>
  <si>
    <t>游宇涵</t>
  </si>
  <si>
    <t>7/48</t>
  </si>
  <si>
    <t>13/48</t>
  </si>
  <si>
    <t>杨策清</t>
  </si>
  <si>
    <t>10/48</t>
  </si>
  <si>
    <t>11/48</t>
  </si>
  <si>
    <t>侯鉴宸</t>
  </si>
  <si>
    <t>14/51</t>
  </si>
  <si>
    <t>6/51</t>
  </si>
  <si>
    <t>姜昊天</t>
  </si>
  <si>
    <t>7/51</t>
  </si>
  <si>
    <t>3/51</t>
  </si>
  <si>
    <t>石骏驰</t>
  </si>
  <si>
    <t>10/51</t>
  </si>
  <si>
    <t>冯若熙</t>
  </si>
  <si>
    <t>4/23</t>
  </si>
  <si>
    <t>1/23</t>
  </si>
  <si>
    <t>何军健</t>
  </si>
  <si>
    <t>3/23</t>
  </si>
  <si>
    <t>6/23</t>
  </si>
  <si>
    <t>李飞祥</t>
  </si>
  <si>
    <t>6/24</t>
  </si>
  <si>
    <t>2/24</t>
  </si>
  <si>
    <t>边钰萌</t>
  </si>
  <si>
    <t>8/204</t>
  </si>
  <si>
    <t>44/204</t>
  </si>
  <si>
    <t>龙毅</t>
  </si>
  <si>
    <t>11/204</t>
  </si>
  <si>
    <t>45/204</t>
  </si>
  <si>
    <t>张志千</t>
  </si>
  <si>
    <t>24/204</t>
  </si>
  <si>
    <t>陈思彧</t>
  </si>
  <si>
    <t>32/204</t>
  </si>
  <si>
    <t>67/204</t>
  </si>
  <si>
    <t>李鑫淼</t>
  </si>
  <si>
    <t>36/204</t>
  </si>
  <si>
    <t>90/204</t>
  </si>
  <si>
    <t>安梓萱</t>
  </si>
  <si>
    <t>39/204</t>
  </si>
  <si>
    <t>69/204</t>
  </si>
  <si>
    <t>苏畅</t>
  </si>
  <si>
    <t>51/204</t>
  </si>
  <si>
    <t>9/204</t>
  </si>
  <si>
    <t>范雪丽</t>
  </si>
  <si>
    <t>71/204</t>
  </si>
  <si>
    <t>13/204</t>
  </si>
  <si>
    <t>祖白丹·阿布拉</t>
  </si>
  <si>
    <t>63/204</t>
  </si>
  <si>
    <t>64/204</t>
  </si>
  <si>
    <t>杨舒斐</t>
  </si>
  <si>
    <t>76/204</t>
  </si>
  <si>
    <t>43/204</t>
  </si>
  <si>
    <t>刘翔</t>
  </si>
  <si>
    <t>12/35</t>
  </si>
  <si>
    <t>王宏煜</t>
  </si>
  <si>
    <t>4/16</t>
  </si>
  <si>
    <t>宋寿赫</t>
  </si>
  <si>
    <t>资源勘查工程(能源)</t>
  </si>
  <si>
    <t>13/51</t>
  </si>
  <si>
    <t>周俊伟</t>
  </si>
  <si>
    <t>11/46</t>
  </si>
  <si>
    <t>16/46</t>
  </si>
  <si>
    <t>李佳宁</t>
  </si>
  <si>
    <t>20/46</t>
  </si>
  <si>
    <t>10/46</t>
  </si>
  <si>
    <t>王皓玉</t>
  </si>
  <si>
    <t>72/204</t>
  </si>
  <si>
    <t>99/204</t>
  </si>
  <si>
    <t>学位必修课平均成绩</t>
  </si>
  <si>
    <t>科研成果统计</t>
  </si>
  <si>
    <t>总分</t>
  </si>
  <si>
    <t>加分类目</t>
  </si>
  <si>
    <t>文章/项目名称</t>
  </si>
  <si>
    <t>杂志名称</t>
  </si>
  <si>
    <t>omline时间</t>
  </si>
  <si>
    <t>omline时分区</t>
  </si>
  <si>
    <t>分值</t>
  </si>
  <si>
    <t>蔺昕悦</t>
  </si>
  <si>
    <t>资源与环境</t>
  </si>
  <si>
    <t>国际SCI</t>
  </si>
  <si>
    <t>Astronomical Forcing–Driven Nonlinear Organic Carbon Burial and Lithofacies Evolution: Insights From Lacustrine Shale of the Funing Formation, Subei Basin, Eastern China.</t>
  </si>
  <si>
    <t>Basin Research</t>
  </si>
  <si>
    <t>2026.08.18</t>
  </si>
  <si>
    <t>D区：
标志期刊B区</t>
  </si>
  <si>
    <t>罗凯文</t>
  </si>
  <si>
    <r>
      <rPr>
        <sz val="12"/>
        <color rgb="FF000000"/>
        <rFont val="宋体"/>
        <charset val="134"/>
      </rPr>
      <t>Laboratory Experiment and Multivariate Regression Analysis of N</t>
    </r>
    <r>
      <rPr>
        <vertAlign val="subscript"/>
        <sz val="12"/>
        <color rgb="FF000000"/>
        <rFont val="宋体"/>
        <charset val="134"/>
      </rPr>
      <t>2</t>
    </r>
    <r>
      <rPr>
        <sz val="12"/>
        <color rgb="FF000000"/>
        <rFont val="宋体"/>
        <charset val="134"/>
      </rPr>
      <t xml:space="preserve"> Huff-n-Puff in Developing Carbonate Reservoirs</t>
    </r>
  </si>
  <si>
    <t>ACS Omega</t>
  </si>
  <si>
    <t>D区</t>
  </si>
  <si>
    <t>全国比赛</t>
  </si>
  <si>
    <t>第十六届中国石油工程设计大赛国家级三等奖</t>
  </si>
  <si>
    <t>/</t>
  </si>
  <si>
    <t>全国大赛三等奖（10分，第1名得50%分数）</t>
  </si>
  <si>
    <t>第四届“华数杯”国际大学生数学建模竞赛一等奖（Meritorious）</t>
  </si>
  <si>
    <t>全国大赛一等奖（30分，第1名得50%分数）</t>
  </si>
  <si>
    <t>软著</t>
  </si>
  <si>
    <t>油气井暂堵剂复配比例优化应用程序软件V1.0</t>
  </si>
  <si>
    <t>软件著作权（0.5分/项）</t>
  </si>
  <si>
    <t>封闭性地层油井拟稳定试井分析应用程序V1.0</t>
  </si>
  <si>
    <t>一维油气藏压力场动态计算系统V1.0</t>
  </si>
  <si>
    <t>2106240017</t>
  </si>
  <si>
    <t>刘博宇</t>
  </si>
  <si>
    <t>发明专利</t>
  </si>
  <si>
    <t>一种负压与增压协同的气举排水采气方法与装置（第一发明人，专利号202610403227.3，已获国家知识产权局申请公布，公开号CN121993125A）</t>
  </si>
  <si>
    <t>国家发明专利</t>
  </si>
  <si>
    <t>第一作者发明专利</t>
  </si>
  <si>
    <t>省部级大赛一等奖</t>
  </si>
  <si>
    <t>“青创北京”2026年“挑战杯”首都大学生创业计划竞赛主赛道一等奖（项目负责人，证书编号2026BJBZTS0118，第1名/共5人）</t>
  </si>
  <si>
    <t>省部级大赛一等奖（10分档，第1名得50%）</t>
  </si>
  <si>
    <t>气井排水采气工艺优选系统V1.0（第一完成人，登记号2025SR1651215）</t>
  </si>
  <si>
    <t>增强型气举排采工艺参数优化系统V1.0（第一完成人，登记号2026SR0373289）</t>
  </si>
  <si>
    <t>胡迎春</t>
  </si>
  <si>
    <t>Gas-bearing characteristics andits main controlling factors in low-rank coal seams of the Wujianfang Basin, North China.</t>
  </si>
  <si>
    <t>Scientific Reports</t>
  </si>
  <si>
    <t>2026.03.13</t>
  </si>
  <si>
    <t>C区</t>
  </si>
  <si>
    <t>MicroscopicControl of Coal Quality and Pore Structure on CH4 Adsorption of Different-Rank Coals: A Multifractal Perspective.</t>
  </si>
  <si>
    <t>Langmuir</t>
  </si>
  <si>
    <t>2026.05.30</t>
  </si>
  <si>
    <t>王冰仪</t>
  </si>
  <si>
    <t>地质资源与地质工程</t>
  </si>
  <si>
    <t>Anisotropic characteristics of coal pore–fracture networks based on computed tomography three-dimensional reconstruction and its controlling mechanism on seepage capacity.</t>
  </si>
  <si>
    <t>Fuel</t>
  </si>
  <si>
    <t>2026.08.13</t>
  </si>
  <si>
    <t>谢靖旭</t>
  </si>
  <si>
    <t>Differences in Shale Pore Heterogeneity and Their Influence on Gas Content in the Upper and Lower Intervals of the Long-1 Member, Longmaxi Formation, Sichuan Basin, China.</t>
  </si>
  <si>
    <t>Fractal and Fractional</t>
  </si>
  <si>
    <t>2026.07.29</t>
  </si>
  <si>
    <t>张云骥</t>
  </si>
  <si>
    <t>中文核心</t>
  </si>
  <si>
    <t>基于机器学习测井反演的宏观煤岩类型评价——以鄂尔多斯盆地佳县区块本溪组8号煤为例</t>
  </si>
  <si>
    <t>现代地质</t>
  </si>
  <si>
    <t>2025.10.15</t>
  </si>
  <si>
    <t>T2</t>
  </si>
  <si>
    <t>张骥跃</t>
  </si>
  <si>
    <t>Surface Energy Distribution and Wettability Heterogeneity of Shale Revealed by Finite Concentration Inverse Gas Chromatography.</t>
  </si>
  <si>
    <t>2026.08.20</t>
  </si>
  <si>
    <t>赵颖颖</t>
  </si>
  <si>
    <t>Prediction and Controlling Factors of Macrolithotypes in Deep Coal Reservoirs</t>
  </si>
  <si>
    <t>2026.08.14</t>
  </si>
  <si>
    <t>张留缘</t>
  </si>
  <si>
    <t>石油与天然气工程</t>
  </si>
  <si>
    <t>Numerical Investigation of Hydraulic Fracture Propagation in Cemented Naturally Fractured Reservoirs</t>
  </si>
  <si>
    <t>applied sciences</t>
  </si>
  <si>
    <t>2026.06.29</t>
  </si>
  <si>
    <t>王宇鹏</t>
  </si>
  <si>
    <t>Identification of Dominant Controlling Factors on Coalbed
Methane Well Productivity in the Weizhou Syncline Based on
Numerical Simulation and Multiple Machine Learning Methods</t>
  </si>
  <si>
    <t>energies</t>
  </si>
  <si>
    <t>2026.03.06</t>
  </si>
  <si>
    <t>菅昊</t>
  </si>
  <si>
    <t>Machine Learning-Based Fracturability Evaluation of Coalbed Methane Reservoirs: A Fracturing Index Framework That Integrates Rock Mechanical Properties and In Situ Stress</t>
  </si>
  <si>
    <t>applied science</t>
  </si>
  <si>
    <t>2026.04.03</t>
  </si>
  <si>
    <t>项目类别</t>
  </si>
  <si>
    <t>期刊名称</t>
  </si>
  <si>
    <t>Online时间</t>
  </si>
  <si>
    <t>Online时分区（各分数取最高）</t>
  </si>
  <si>
    <r>
      <rPr>
        <sz val="16"/>
        <color theme="1"/>
        <rFont val="宋体"/>
        <charset val="134"/>
      </rPr>
      <t>韩雨潇</t>
    </r>
  </si>
  <si>
    <r>
      <rPr>
        <sz val="16"/>
        <color theme="1"/>
        <rFont val="宋体"/>
        <charset val="134"/>
      </rPr>
      <t>男</t>
    </r>
  </si>
  <si>
    <r>
      <rPr>
        <sz val="16"/>
        <color theme="1"/>
        <rFont val="宋体"/>
        <charset val="134"/>
      </rPr>
      <t>石油与天然气工程</t>
    </r>
  </si>
  <si>
    <r>
      <rPr>
        <sz val="16"/>
        <color theme="1"/>
        <rFont val="宋体"/>
        <charset val="134"/>
      </rPr>
      <t>国际</t>
    </r>
    <r>
      <rPr>
        <sz val="16"/>
        <color theme="1"/>
        <rFont val="Times New Roman"/>
        <charset val="134"/>
      </rPr>
      <t>SCI</t>
    </r>
  </si>
  <si>
    <t>Molecular assembly behaviour of sophorolipids in heavy oil systems: A multiscale study based on molecular dynamics simulations and quantum 
chemical calculations</t>
  </si>
  <si>
    <t>COLLOIDSANDSURFACESA-PHYSICOCHEMICALANDENGINEERINGASPECTS</t>
  </si>
  <si>
    <t>2025.11.20</t>
  </si>
  <si>
    <r>
      <rPr>
        <sz val="16"/>
        <color theme="1"/>
        <rFont val="Times New Roman"/>
        <charset val="134"/>
      </rPr>
      <t>JCR: 70/191=36.65%, D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=5</t>
    </r>
  </si>
  <si>
    <t>Green synthesis and functionalization of ricehusk-derived SiO2 nanoparticles for scale inhibition: A multiscale study combining experiments,
molecular dynamics simulations, and quantum chemical calculations</t>
  </si>
  <si>
    <t>CHEMICALENGINEERINGJOURNAL</t>
  </si>
  <si>
    <t>2025.12.04</t>
  </si>
  <si>
    <r>
      <rPr>
        <sz val="16"/>
        <color theme="1"/>
        <rFont val="Times New Roman"/>
        <charset val="134"/>
      </rPr>
      <t>JCR: 4/88=4.55%, A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=50</t>
    </r>
  </si>
  <si>
    <t>Performance and multiscale mechanistic investigation of microbially derived green carbon quantumdot-rhamnolipid bionanocomposites for enhancedoil recovery in low-permeabilityreservoirs</t>
  </si>
  <si>
    <t>2026.05.09</t>
  </si>
  <si>
    <t>Rhamnolipid@Ag
bio-nanofluids forenhancedoil recovery:Multiscaleexperimental andmolecularmechanismelucidation</t>
  </si>
  <si>
    <t>JOURNALOF
CLEANERPRODUCTION</t>
  </si>
  <si>
    <t>2026.07.18</t>
  </si>
  <si>
    <r>
      <rPr>
        <sz val="16"/>
        <color theme="1"/>
        <rFont val="Times New Roman"/>
        <charset val="134"/>
      </rPr>
      <t>JCR: 27/395=6.84%, B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=30</t>
    </r>
  </si>
  <si>
    <r>
      <rPr>
        <sz val="16"/>
        <color theme="1"/>
        <rFont val="宋体"/>
        <charset val="134"/>
      </rPr>
      <t>孟广明</t>
    </r>
  </si>
  <si>
    <r>
      <rPr>
        <sz val="16"/>
        <color theme="1"/>
        <rFont val="宋体"/>
        <charset val="134"/>
      </rPr>
      <t>地质资源与地质工程</t>
    </r>
  </si>
  <si>
    <t>Nitrate reduction of dissolved organic carbon exported by episodic upwelling: A novel explanation for negative carbon isotope excursions during the Ediacaran–Cambrian transition</t>
  </si>
  <si>
    <t>Global and Planetary Change</t>
  </si>
  <si>
    <t>2025.10.30</t>
  </si>
  <si>
    <r>
      <rPr>
        <sz val="16"/>
        <color theme="1"/>
        <rFont val="Times New Roman"/>
        <charset val="134"/>
      </rPr>
      <t>JCR: 15/71=21.16%
47/259=18.14%, C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=15</t>
    </r>
  </si>
  <si>
    <t>Graphitization of marine kerogen and its effects on nanopores and adsorption performance</t>
  </si>
  <si>
    <t>Science China Earth Sciences</t>
  </si>
  <si>
    <t>2026.05.20</t>
  </si>
  <si>
    <r>
      <rPr>
        <sz val="16"/>
        <color theme="1"/>
        <rFont val="Times New Roman"/>
        <charset val="134"/>
      </rPr>
      <t>JCR: 27/259=10%, C</t>
    </r>
    <r>
      <rPr>
        <sz val="16"/>
        <color theme="1"/>
        <rFont val="微软雅黑"/>
        <charset val="134"/>
      </rPr>
      <t>区</t>
    </r>
    <r>
      <rPr>
        <sz val="16"/>
        <color theme="1"/>
        <rFont val="Times New Roman"/>
        <charset val="134"/>
      </rPr>
      <t>=15</t>
    </r>
  </si>
  <si>
    <t>Orbitally driven ammonium upwelling fueled primary productivity during the peak Cambrian Explosion</t>
  </si>
  <si>
    <t>Palaeogeography, Palaeoclimatology, Palaeoecology</t>
  </si>
  <si>
    <t>2026.05.26</t>
  </si>
  <si>
    <r>
      <rPr>
        <sz val="16"/>
        <color theme="1"/>
        <rFont val="Times New Roman"/>
        <charset val="134"/>
      </rPr>
      <t>JCR: 3/58=5.17%, B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=30</t>
    </r>
  </si>
  <si>
    <r>
      <rPr>
        <sz val="16"/>
        <color theme="1"/>
        <rFont val="宋体"/>
        <charset val="134"/>
      </rPr>
      <t>发明专利</t>
    </r>
  </si>
  <si>
    <r>
      <rPr>
        <sz val="16"/>
        <color theme="1"/>
        <rFont val="宋体"/>
        <charset val="134"/>
      </rPr>
      <t>一种测试古代沉积物中无机氮以及分离无机氮的方法</t>
    </r>
  </si>
  <si>
    <r>
      <rPr>
        <sz val="16"/>
        <color theme="1"/>
        <rFont val="宋体"/>
        <charset val="134"/>
      </rPr>
      <t>国家发明专利</t>
    </r>
  </si>
  <si>
    <t>2026.01.30</t>
  </si>
  <si>
    <t>第一作者获得发
明专利</t>
  </si>
  <si>
    <r>
      <rPr>
        <sz val="16"/>
        <color theme="1"/>
        <rFont val="宋体"/>
        <charset val="134"/>
      </rPr>
      <t>刘伟</t>
    </r>
  </si>
  <si>
    <t>Co-evolution of life and environment during the early Cambrian of South China: Implications for organic matter enrichment</t>
  </si>
  <si>
    <t>EARTH-SCIENCE REVIEWS</t>
  </si>
  <si>
    <t>2025.10.04</t>
  </si>
  <si>
    <r>
      <rPr>
        <sz val="16"/>
        <color theme="1"/>
        <rFont val="Times New Roman"/>
        <charset val="134"/>
      </rPr>
      <t xml:space="preserve">JCR: 7/259=2.70%, </t>
    </r>
    <r>
      <rPr>
        <sz val="16"/>
        <color theme="1"/>
        <rFont val="宋体"/>
        <charset val="134"/>
      </rPr>
      <t>学校</t>
    </r>
    <r>
      <rPr>
        <sz val="16"/>
        <color theme="1"/>
        <rFont val="Times New Roman"/>
        <charset val="134"/>
      </rPr>
      <t>B</t>
    </r>
    <r>
      <rPr>
        <sz val="16"/>
        <color theme="1"/>
        <rFont val="宋体"/>
        <charset val="134"/>
      </rPr>
      <t>刊</t>
    </r>
    <r>
      <rPr>
        <sz val="16"/>
        <color theme="1"/>
        <rFont val="Times New Roman"/>
        <charset val="134"/>
      </rPr>
      <t>=50</t>
    </r>
  </si>
  <si>
    <t>Nanopore characteristics of lower Cambrian shale based on gas adsorption and multifractal analysis: Implications for gas development and CO2 storage</t>
  </si>
  <si>
    <t>FUEL</t>
  </si>
  <si>
    <r>
      <rPr>
        <sz val="16"/>
        <color theme="1"/>
        <rFont val="Times New Roman"/>
        <charset val="134"/>
      </rPr>
      <t>JCR: 31/183=16.9%, C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=15</t>
    </r>
  </si>
  <si>
    <t>Quantitative Evaluation of Organic Matter Enrichment of the Lower Cambrian Shale in Intraplatform Basins of the Yangtze Platform (South China): A Machine Learning Approach</t>
  </si>
  <si>
    <t xml:space="preserve">ACS Earth and Space Chemistry </t>
  </si>
  <si>
    <t>2026.06.28</t>
  </si>
  <si>
    <r>
      <rPr>
        <sz val="16"/>
        <color theme="1"/>
        <rFont val="Times New Roman"/>
        <charset val="134"/>
      </rPr>
      <t>JCR: 42/103=40.8%, D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=5</t>
    </r>
  </si>
  <si>
    <t>Nanopore Characteristics and Controlling Factors of the Lower Cambrian Shale Reservoirs in Different Sedimentary Facies Based on Multifractal Analysis</t>
  </si>
  <si>
    <t xml:space="preserve">Fractal and Fractional </t>
  </si>
  <si>
    <t>2026.06.25</t>
  </si>
  <si>
    <r>
      <rPr>
        <sz val="16"/>
        <color theme="1"/>
        <rFont val="Times New Roman"/>
        <charset val="134"/>
      </rPr>
      <t>JCR: 22/137=16.1%, C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=15</t>
    </r>
  </si>
  <si>
    <r>
      <rPr>
        <u/>
        <sz val="16"/>
        <color theme="1"/>
        <rFont val="宋体"/>
        <charset val="134"/>
      </rPr>
      <t>中文核心</t>
    </r>
  </si>
  <si>
    <r>
      <rPr>
        <u/>
        <sz val="16"/>
        <color theme="1"/>
        <rFont val="宋体"/>
        <charset val="134"/>
      </rPr>
      <t>华南寒武纪早期</t>
    </r>
    <r>
      <rPr>
        <u/>
        <sz val="16"/>
        <color theme="1"/>
        <rFont val="Times New Roman"/>
        <charset val="134"/>
      </rPr>
      <t>Hg</t>
    </r>
    <r>
      <rPr>
        <u/>
        <sz val="16"/>
        <color theme="1"/>
        <rFont val="宋体"/>
        <charset val="134"/>
      </rPr>
      <t>的异常富集及其启示</t>
    </r>
  </si>
  <si>
    <r>
      <rPr>
        <u/>
        <sz val="16"/>
        <color theme="1"/>
        <rFont val="宋体"/>
        <charset val="134"/>
      </rPr>
      <t>《地球化学》</t>
    </r>
  </si>
  <si>
    <t>2026.08.12</t>
  </si>
  <si>
    <r>
      <rPr>
        <u/>
        <sz val="16"/>
        <color theme="1"/>
        <rFont val="宋体"/>
        <charset val="134"/>
      </rPr>
      <t>《我国高质量科技期刊分级目录》中</t>
    </r>
    <r>
      <rPr>
        <u/>
        <sz val="16"/>
        <color theme="1"/>
        <rFont val="Times New Roman"/>
        <charset val="134"/>
      </rPr>
      <t>T1</t>
    </r>
    <r>
      <rPr>
        <u/>
        <sz val="16"/>
        <color theme="1"/>
        <rFont val="宋体"/>
        <charset val="134"/>
      </rPr>
      <t>等级论文</t>
    </r>
  </si>
  <si>
    <r>
      <rPr>
        <sz val="16"/>
        <color theme="1"/>
        <rFont val="宋体"/>
        <charset val="134"/>
      </rPr>
      <t>白晶金</t>
    </r>
  </si>
  <si>
    <r>
      <rPr>
        <sz val="16"/>
        <color theme="1"/>
        <rFont val="宋体"/>
        <charset val="134"/>
      </rPr>
      <t>女</t>
    </r>
  </si>
  <si>
    <t>博一</t>
  </si>
  <si>
    <t>A Comprehensive Study of the Effect of Time-Dependent Water-Rock Interaction on Fracture Conductivity and Well Performance.</t>
  </si>
  <si>
    <t>SPE Journal</t>
  </si>
  <si>
    <r>
      <rPr>
        <sz val="16"/>
        <color theme="1"/>
        <rFont val="Times New Roman"/>
        <charset val="134"/>
      </rPr>
      <t>JCR:9/22=40.9%</t>
    </r>
    <r>
      <rPr>
        <sz val="16"/>
        <color theme="1"/>
        <rFont val="宋体"/>
        <charset val="134"/>
      </rPr>
      <t>，</t>
    </r>
    <r>
      <rPr>
        <sz val="16"/>
        <color theme="1"/>
        <rFont val="Times New Roman"/>
        <charset val="134"/>
      </rPr>
      <t>D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 xml:space="preserve">=5;
</t>
    </r>
    <r>
      <rPr>
        <sz val="16"/>
        <color theme="1"/>
        <rFont val="宋体"/>
        <charset val="134"/>
      </rPr>
      <t>学校</t>
    </r>
    <r>
      <rPr>
        <sz val="16"/>
        <color theme="1"/>
        <rFont val="Times New Roman"/>
        <charset val="134"/>
      </rPr>
      <t>B</t>
    </r>
    <r>
      <rPr>
        <sz val="16"/>
        <color theme="1"/>
        <rFont val="宋体"/>
        <charset val="134"/>
      </rPr>
      <t>刊</t>
    </r>
    <r>
      <rPr>
        <sz val="16"/>
        <color theme="1"/>
        <rFont val="Times New Roman"/>
        <charset val="134"/>
      </rPr>
      <t>=50</t>
    </r>
  </si>
  <si>
    <t xml:space="preserve">Prediction of Waterflooding Performance with a New Machine Learning Method by Combining Linear Dynamical Systems with Neural Networks. </t>
  </si>
  <si>
    <t>2026.04.13</t>
  </si>
  <si>
    <r>
      <rPr>
        <sz val="16"/>
        <color theme="1"/>
        <rFont val="Times New Roman"/>
        <charset val="134"/>
      </rPr>
      <t>JCR:120/191=62.8%</t>
    </r>
    <r>
      <rPr>
        <sz val="16"/>
        <color theme="1"/>
        <rFont val="宋体"/>
        <charset val="134"/>
      </rPr>
      <t>，</t>
    </r>
    <r>
      <rPr>
        <sz val="16"/>
        <color theme="1"/>
        <rFont val="Times New Roman"/>
        <charset val="134"/>
      </rPr>
      <t>D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=5</t>
    </r>
  </si>
  <si>
    <t>An Efficient Method for Simulating High-Velocity Non-Darcy Gas Flow in Fractured Reservoirs Based on Diffusive Time of Flight.</t>
  </si>
  <si>
    <t>2025.11.09</t>
  </si>
  <si>
    <r>
      <rPr>
        <sz val="16"/>
        <color theme="1"/>
        <rFont val="宋体"/>
        <charset val="134"/>
      </rPr>
      <t>构建考虑水化作用与</t>
    </r>
    <r>
      <rPr>
        <sz val="16"/>
        <color theme="1"/>
        <rFont val="Times New Roman"/>
        <charset val="134"/>
      </rPr>
      <t>Brinkman</t>
    </r>
    <r>
      <rPr>
        <sz val="16"/>
        <color theme="1"/>
        <rFont val="宋体"/>
        <charset val="134"/>
      </rPr>
      <t>流动的裂缝导流能力模型的方法</t>
    </r>
  </si>
  <si>
    <t>2026.03.31</t>
  </si>
  <si>
    <r>
      <rPr>
        <u/>
        <sz val="16"/>
        <color theme="1"/>
        <rFont val="宋体"/>
        <charset val="134"/>
      </rPr>
      <t>发明专利</t>
    </r>
  </si>
  <si>
    <t>Method and System for Reservoir Fluid Identification Based on Multi-Source Logging Data Fusion</t>
  </si>
  <si>
    <r>
      <rPr>
        <u/>
        <sz val="16"/>
        <color theme="1"/>
        <rFont val="宋体"/>
        <charset val="134"/>
      </rPr>
      <t>国际发明专利</t>
    </r>
  </si>
  <si>
    <t>2026.08.03</t>
  </si>
  <si>
    <r>
      <rPr>
        <sz val="16"/>
        <color theme="1"/>
        <rFont val="宋体"/>
        <charset val="134"/>
      </rPr>
      <t>黄谦</t>
    </r>
  </si>
  <si>
    <t>Palaeoenvironment and palaeovegetation constraints on
terrigenous marine source rock development in the Eocene Baoshi Formation, Xihu Sag, East China Sea Shelf Basin</t>
  </si>
  <si>
    <t>Petroleum Science</t>
  </si>
  <si>
    <t>2026.7.25</t>
  </si>
  <si>
    <r>
      <rPr>
        <sz val="16"/>
        <color theme="1"/>
        <rFont val="Times New Roman"/>
        <charset val="134"/>
      </rPr>
      <t>JCR: 2/22=9.1%, B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=30</t>
    </r>
  </si>
  <si>
    <t>A million-year record of green algal blooms in the Eocene Beibuwan paleolake, southern China: Insights into paleoecological-environmental dynamics</t>
  </si>
  <si>
    <t>2026.2.24</t>
  </si>
  <si>
    <t>Origin of terrigenous-marine oils from the Xihu Sag, East China Sea Shelf Basin: Insights from biomarkers and carbon isotopes</t>
  </si>
  <si>
    <t>Organic Geochemistry</t>
  </si>
  <si>
    <t>2026.3.2</t>
  </si>
  <si>
    <r>
      <rPr>
        <sz val="16"/>
        <color theme="1"/>
        <rFont val="Times New Roman"/>
        <charset val="134"/>
      </rPr>
      <t>JCR: 35/103=33.9%, D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=5</t>
    </r>
  </si>
  <si>
    <r>
      <rPr>
        <sz val="16"/>
        <color theme="1"/>
        <rFont val="宋体"/>
        <charset val="134"/>
      </rPr>
      <t>汪露飞</t>
    </r>
  </si>
  <si>
    <t>Synergistic utilization of desulfurization gypsum and flue gas for the 
sustainable synthesis of nano-CaCO3</t>
  </si>
  <si>
    <t>Chemical Engineering Journal</t>
  </si>
  <si>
    <t>2026.3.15</t>
  </si>
  <si>
    <t>Methane production via anaerobic digestion in coal reservoirs with the 
participation of supercritical carbon dioxide</t>
  </si>
  <si>
    <t>Renewable Energy</t>
  </si>
  <si>
    <t>2026.2.14</t>
  </si>
  <si>
    <r>
      <rPr>
        <sz val="16"/>
        <color theme="1"/>
        <rFont val="Times New Roman"/>
        <charset val="134"/>
      </rPr>
      <t>JCR: 42/191=21.9%, C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=15</t>
    </r>
  </si>
  <si>
    <r>
      <rPr>
        <sz val="16"/>
        <color theme="1"/>
        <rFont val="宋体"/>
        <charset val="134"/>
      </rPr>
      <t>文艺洁</t>
    </r>
  </si>
  <si>
    <t>Data-driven intelligent analysis of hydrocarbon generation kinetics and differential characteristics during pyrolysis of coal macerals.</t>
  </si>
  <si>
    <t>International Journal of Coal Science &amp; Technology</t>
  </si>
  <si>
    <r>
      <rPr>
        <sz val="16"/>
        <color theme="1"/>
        <rFont val="Times New Roman"/>
        <charset val="134"/>
      </rPr>
      <t>JCR:2/35=5% B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=30</t>
    </r>
  </si>
  <si>
    <t xml:space="preserve">Depositional environmental evolution and reservoir controlling effects of the P2x formation in the Mahu Sag: Insights from the PCA-HCA coupled analysis. </t>
  </si>
  <si>
    <r>
      <rPr>
        <sz val="16"/>
        <color theme="1"/>
        <rFont val="宋体"/>
        <charset val="134"/>
      </rPr>
      <t>李建新</t>
    </r>
  </si>
  <si>
    <t>Dynamic evolution characteristics of coal macromolecules and micropores during CO2 injection: A molecular dynamics study</t>
  </si>
  <si>
    <t>2025.09.11</t>
  </si>
  <si>
    <t>Responses of coal macromolecules and micropores to CO2 injection and their implications for ECBM: A review</t>
  </si>
  <si>
    <t>International Journal of Coal Geology</t>
  </si>
  <si>
    <t>2026.01.23</t>
  </si>
  <si>
    <r>
      <rPr>
        <sz val="16"/>
        <color theme="1"/>
        <rFont val="Times New Roman"/>
        <charset val="134"/>
      </rPr>
      <t>JCR: 17/259=6.56%, B</t>
    </r>
    <r>
      <rPr>
        <sz val="16"/>
        <color theme="1"/>
        <rFont val="宋体"/>
        <charset val="134"/>
      </rPr>
      <t>区</t>
    </r>
    <r>
      <rPr>
        <sz val="16"/>
        <color theme="1"/>
        <rFont val="Times New Roman"/>
        <charset val="134"/>
      </rPr>
      <t>=30</t>
    </r>
  </si>
  <si>
    <t>Differential adsorption behaviors of CO2 and CH4 on coal macerals of different ranks: GCMC and quantum chemistry insights</t>
  </si>
  <si>
    <r>
      <rPr>
        <sz val="16"/>
        <rFont val="宋体"/>
        <charset val="134"/>
      </rPr>
      <t>马卓远</t>
    </r>
  </si>
  <si>
    <r>
      <rPr>
        <sz val="16"/>
        <rFont val="宋体"/>
        <charset val="134"/>
      </rPr>
      <t>男</t>
    </r>
  </si>
  <si>
    <r>
      <rPr>
        <sz val="16"/>
        <rFont val="宋体"/>
        <charset val="134"/>
      </rPr>
      <t>地质资源与地质工程</t>
    </r>
  </si>
  <si>
    <r>
      <rPr>
        <sz val="16"/>
        <rFont val="宋体"/>
        <charset val="134"/>
      </rPr>
      <t>国际</t>
    </r>
    <r>
      <rPr>
        <sz val="16"/>
        <rFont val="Times New Roman"/>
        <charset val="134"/>
      </rPr>
      <t>SCI</t>
    </r>
  </si>
  <si>
    <t>Current status and development trends of deep rock mechanical properties: experiments and simulations</t>
  </si>
  <si>
    <t>Archives of Computational Methods in Engineering</t>
  </si>
  <si>
    <t>2026.1.17</t>
  </si>
  <si>
    <r>
      <rPr>
        <sz val="16"/>
        <rFont val="Times New Roman"/>
        <charset val="134"/>
      </rPr>
      <t xml:space="preserve">JCR: 1/137=99.6%, </t>
    </r>
    <r>
      <rPr>
        <sz val="16"/>
        <color rgb="FFFF0000"/>
        <rFont val="Times New Roman"/>
        <charset val="134"/>
      </rPr>
      <t>A</t>
    </r>
    <r>
      <rPr>
        <sz val="16"/>
        <color rgb="FFFF0000"/>
        <rFont val="宋体"/>
        <charset val="134"/>
      </rPr>
      <t>区</t>
    </r>
    <r>
      <rPr>
        <sz val="16"/>
        <color rgb="FFFF0000"/>
        <rFont val="Times New Roman"/>
        <charset val="134"/>
      </rPr>
      <t>=50</t>
    </r>
  </si>
  <si>
    <t>Dynamic Mechanical Behaviour and Energy Evolution 
of Coal Measure Sandstone and Implications for CoalbedMethane Development</t>
  </si>
  <si>
    <t>Geological Journal</t>
  </si>
  <si>
    <t>2025.9.4</t>
  </si>
  <si>
    <r>
      <rPr>
        <sz val="16"/>
        <rFont val="Times New Roman"/>
        <charset val="134"/>
      </rPr>
      <t xml:space="preserve">JCR: 118/259=45.6%, </t>
    </r>
    <r>
      <rPr>
        <sz val="16"/>
        <color rgb="FFFF0000"/>
        <rFont val="Times New Roman"/>
        <charset val="134"/>
      </rPr>
      <t>D</t>
    </r>
    <r>
      <rPr>
        <sz val="16"/>
        <color rgb="FFFF0000"/>
        <rFont val="宋体"/>
        <charset val="134"/>
      </rPr>
      <t>区</t>
    </r>
    <r>
      <rPr>
        <sz val="16"/>
        <color rgb="FFFF0000"/>
        <rFont val="Times New Roman"/>
        <charset val="134"/>
      </rPr>
      <t>=5</t>
    </r>
  </si>
  <si>
    <r>
      <rPr>
        <sz val="16"/>
        <rFont val="宋体"/>
        <charset val="134"/>
      </rPr>
      <t>孙宇航</t>
    </r>
  </si>
  <si>
    <t>Radiogenic heat production in granite and its role in geothermal resource distribution and targeting</t>
  </si>
  <si>
    <t>Earth-Science Reviews</t>
  </si>
  <si>
    <t>2026.6.26</t>
  </si>
  <si>
    <r>
      <rPr>
        <sz val="16"/>
        <color rgb="FF000000"/>
        <rFont val="Times New Roman"/>
        <charset val="134"/>
      </rPr>
      <t>JCR: 7/259=2.70%</t>
    </r>
    <r>
      <rPr>
        <sz val="16"/>
        <color rgb="FF000000"/>
        <rFont val="宋体"/>
        <charset val="134"/>
      </rPr>
      <t>，</t>
    </r>
    <r>
      <rPr>
        <sz val="16"/>
        <color rgb="FF000000"/>
        <rFont val="Times New Roman"/>
        <charset val="134"/>
      </rPr>
      <t>A</t>
    </r>
    <r>
      <rPr>
        <sz val="16"/>
        <color rgb="FF000000"/>
        <rFont val="宋体"/>
        <charset val="134"/>
      </rPr>
      <t>区</t>
    </r>
    <r>
      <rPr>
        <sz val="16"/>
        <color rgb="FF000000"/>
        <rFont val="Times New Roman"/>
        <charset val="134"/>
      </rPr>
      <t xml:space="preserve"> =50</t>
    </r>
    <r>
      <rPr>
        <sz val="16"/>
        <color rgb="FF000000"/>
        <rFont val="宋体"/>
        <charset val="134"/>
      </rPr>
      <t xml:space="preserve">；
</t>
    </r>
    <r>
      <rPr>
        <sz val="16"/>
        <color rgb="FFFF0000"/>
        <rFont val="Times New Roman"/>
        <charset val="134"/>
      </rPr>
      <t xml:space="preserve"> </t>
    </r>
    <r>
      <rPr>
        <sz val="16"/>
        <color rgb="FFFF0000"/>
        <rFont val="宋体"/>
        <charset val="134"/>
      </rPr>
      <t>学校</t>
    </r>
    <r>
      <rPr>
        <sz val="16"/>
        <color rgb="FFFF0000"/>
        <rFont val="Times New Roman"/>
        <charset val="134"/>
      </rPr>
      <t>B</t>
    </r>
    <r>
      <rPr>
        <sz val="16"/>
        <color rgb="FFFF0000"/>
        <rFont val="宋体"/>
        <charset val="134"/>
      </rPr>
      <t>刊</t>
    </r>
    <r>
      <rPr>
        <sz val="16"/>
        <color rgb="FFFF0000"/>
        <rFont val="Times New Roman"/>
        <charset val="134"/>
      </rPr>
      <t>=50</t>
    </r>
  </si>
  <si>
    <r>
      <rPr>
        <sz val="16"/>
        <color rgb="FF000000"/>
        <rFont val="宋体"/>
        <charset val="134"/>
      </rPr>
      <t>国际</t>
    </r>
    <r>
      <rPr>
        <sz val="16"/>
        <color rgb="FF000000"/>
        <rFont val="Times New Roman"/>
        <charset val="134"/>
      </rPr>
      <t>SCI</t>
    </r>
  </si>
  <si>
    <t>Geology, mineralization controls, and exploration implications of the Chudong Pb-Zn deposit, Southern Ailaoshan metallogenic belt, China: Geochemistry</t>
  </si>
  <si>
    <t>Geochemistry</t>
  </si>
  <si>
    <t>2026.7.15</t>
  </si>
  <si>
    <r>
      <rPr>
        <sz val="16"/>
        <color rgb="FF000000"/>
        <rFont val="Times New Roman"/>
        <charset val="134"/>
      </rPr>
      <t>JCR:31/103=30.09%</t>
    </r>
    <r>
      <rPr>
        <sz val="16"/>
        <color rgb="FF000000"/>
        <rFont val="宋体"/>
        <charset val="134"/>
      </rPr>
      <t>，</t>
    </r>
    <r>
      <rPr>
        <sz val="16"/>
        <color rgb="FFFF0000"/>
        <rFont val="Times New Roman"/>
        <charset val="134"/>
      </rPr>
      <t>D</t>
    </r>
    <r>
      <rPr>
        <sz val="16"/>
        <color rgb="FFFF0000"/>
        <rFont val="宋体"/>
        <charset val="134"/>
      </rPr>
      <t>区</t>
    </r>
    <r>
      <rPr>
        <sz val="16"/>
        <color rgb="FFFF0000"/>
        <rFont val="Times New Roman"/>
        <charset val="134"/>
      </rPr>
      <t>=5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</si>
</sst>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\-mmm\-yy;@"/>
    <numFmt numFmtId="177" formatCode="0.00_ "/>
  </numFmts>
  <fonts count="5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2"/>
      <name val="Times New Roman"/>
      <charset val="134"/>
    </font>
    <font>
      <u/>
      <sz val="16"/>
      <color theme="1"/>
      <name val="Times New Roman"/>
      <charset val="134"/>
    </font>
    <font>
      <sz val="14"/>
      <name val="Times New Roman"/>
      <charset val="134"/>
    </font>
    <font>
      <u/>
      <sz val="16"/>
      <color theme="1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6"/>
      <name val="Times New Roman"/>
      <charset val="134"/>
    </font>
    <font>
      <sz val="16"/>
      <color rgb="FF000000"/>
      <name val="Times New Roman"/>
      <charset val="134"/>
    </font>
    <font>
      <sz val="12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Times New Roman"/>
      <charset val="134"/>
    </font>
    <font>
      <sz val="16"/>
      <color rgb="FFFF0000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vertAlign val="subscript"/>
      <sz val="12"/>
      <color rgb="FF000000"/>
      <name val="宋体"/>
      <charset val="134"/>
    </font>
    <font>
      <sz val="16"/>
      <color theme="1"/>
      <name val="微软雅黑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13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40" fillId="5" borderId="13" applyNumberFormat="0" applyAlignment="0" applyProtection="0">
      <alignment vertical="center"/>
    </xf>
    <xf numFmtId="0" fontId="41" fillId="6" borderId="15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17" fillId="0" borderId="0"/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77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6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77" fontId="17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6" fillId="0" borderId="0" xfId="0" applyNumberFormat="1" applyFont="1" applyAlignment="1" applyProtection="1">
      <alignment horizontal="center" vertical="center" wrapText="1"/>
      <protection locked="0"/>
    </xf>
    <xf numFmtId="49" fontId="27" fillId="0" borderId="0" xfId="0" applyNumberFormat="1" applyFont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7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" defaultRowHeight="14"/>
  <cols>
    <col min="1" max="1" width="10.3636363636364" customWidth="1"/>
    <col min="3" max="4" width="14.5454545454545" customWidth="1"/>
    <col min="6" max="6" width="37.2727272727273" customWidth="1"/>
    <col min="7" max="7" width="16.7272727272727" customWidth="1"/>
    <col min="8" max="8" width="13.7272727272727" customWidth="1"/>
    <col min="9" max="9" width="22.6363636363636" customWidth="1"/>
    <col min="10" max="10" width="15.0909090909091" customWidth="1"/>
  </cols>
  <sheetData>
    <row r="1" ht="26" customHeight="1" spans="1:10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="82" customFormat="1" ht="20" customHeight="1" spans="1:10">
      <c r="A2" s="71" t="s">
        <v>1</v>
      </c>
      <c r="B2" s="71" t="s">
        <v>2</v>
      </c>
      <c r="C2" s="71" t="s">
        <v>3</v>
      </c>
      <c r="D2" s="71" t="s">
        <v>4</v>
      </c>
      <c r="E2" s="71" t="s">
        <v>5</v>
      </c>
      <c r="F2" s="71" t="s">
        <v>6</v>
      </c>
      <c r="G2" s="71" t="s">
        <v>7</v>
      </c>
      <c r="H2" s="71" t="s">
        <v>8</v>
      </c>
      <c r="I2" s="71" t="s">
        <v>9</v>
      </c>
      <c r="J2" s="71" t="s">
        <v>10</v>
      </c>
    </row>
    <row r="3" s="82" customFormat="1" ht="20" customHeight="1" spans="1:10">
      <c r="A3" s="41" t="s">
        <v>11</v>
      </c>
      <c r="B3" s="41" t="s">
        <v>12</v>
      </c>
      <c r="C3" s="41">
        <v>1006230103</v>
      </c>
      <c r="D3" s="41" t="s">
        <v>13</v>
      </c>
      <c r="E3" s="41" t="s">
        <v>14</v>
      </c>
      <c r="F3" s="41" t="s">
        <v>15</v>
      </c>
      <c r="G3" s="41" t="s">
        <v>16</v>
      </c>
      <c r="H3" s="41" t="s">
        <v>16</v>
      </c>
      <c r="I3" s="85">
        <v>1</v>
      </c>
      <c r="J3" s="86"/>
    </row>
    <row r="4" s="83" customFormat="1" ht="20" customHeight="1" spans="1:10">
      <c r="A4" s="41" t="s">
        <v>11</v>
      </c>
      <c r="B4" s="41" t="s">
        <v>17</v>
      </c>
      <c r="C4" s="41">
        <v>1006230324</v>
      </c>
      <c r="D4" s="41" t="s">
        <v>13</v>
      </c>
      <c r="E4" s="41" t="s">
        <v>18</v>
      </c>
      <c r="F4" s="41" t="s">
        <v>19</v>
      </c>
      <c r="G4" s="41" t="s">
        <v>20</v>
      </c>
      <c r="H4" s="41" t="s">
        <v>21</v>
      </c>
      <c r="I4" s="85">
        <v>1</v>
      </c>
      <c r="J4" s="86"/>
    </row>
    <row r="5" s="83" customFormat="1" ht="20" customHeight="1" spans="1:10">
      <c r="A5" s="41" t="s">
        <v>11</v>
      </c>
      <c r="B5" s="41" t="s">
        <v>22</v>
      </c>
      <c r="C5" s="41">
        <v>1006230302</v>
      </c>
      <c r="D5" s="41" t="s">
        <v>13</v>
      </c>
      <c r="E5" s="41" t="s">
        <v>14</v>
      </c>
      <c r="F5" s="41" t="s">
        <v>23</v>
      </c>
      <c r="G5" s="41" t="s">
        <v>24</v>
      </c>
      <c r="H5" s="41" t="s">
        <v>25</v>
      </c>
      <c r="I5" s="85">
        <v>1</v>
      </c>
      <c r="J5" s="86" t="s">
        <v>26</v>
      </c>
    </row>
    <row r="6" s="83" customFormat="1" ht="20" customHeight="1" spans="1:10">
      <c r="A6" s="41" t="s">
        <v>11</v>
      </c>
      <c r="B6" s="41" t="s">
        <v>27</v>
      </c>
      <c r="C6" s="41">
        <v>1006230114</v>
      </c>
      <c r="D6" s="41" t="s">
        <v>13</v>
      </c>
      <c r="E6" s="41" t="s">
        <v>18</v>
      </c>
      <c r="F6" s="41" t="s">
        <v>28</v>
      </c>
      <c r="G6" s="41" t="s">
        <v>29</v>
      </c>
      <c r="H6" s="41" t="s">
        <v>29</v>
      </c>
      <c r="I6" s="85">
        <v>1</v>
      </c>
      <c r="J6" s="86"/>
    </row>
    <row r="7" s="83" customFormat="1" ht="20" customHeight="1" spans="1:10">
      <c r="A7" s="41" t="s">
        <v>11</v>
      </c>
      <c r="B7" s="41" t="s">
        <v>30</v>
      </c>
      <c r="C7" s="41">
        <v>1006240419</v>
      </c>
      <c r="D7" s="41" t="s">
        <v>31</v>
      </c>
      <c r="E7" s="41" t="s">
        <v>18</v>
      </c>
      <c r="F7" s="41" t="s">
        <v>15</v>
      </c>
      <c r="G7" s="41" t="s">
        <v>32</v>
      </c>
      <c r="H7" s="41" t="s">
        <v>33</v>
      </c>
      <c r="I7" s="85">
        <v>1</v>
      </c>
      <c r="J7" s="86"/>
    </row>
    <row r="8" s="83" customFormat="1" ht="20" customHeight="1" spans="1:10">
      <c r="A8" s="41" t="s">
        <v>11</v>
      </c>
      <c r="B8" s="41" t="s">
        <v>34</v>
      </c>
      <c r="C8" s="41">
        <v>1006240309</v>
      </c>
      <c r="D8" s="41" t="s">
        <v>31</v>
      </c>
      <c r="E8" s="41" t="s">
        <v>14</v>
      </c>
      <c r="F8" s="41" t="s">
        <v>19</v>
      </c>
      <c r="G8" s="41" t="s">
        <v>35</v>
      </c>
      <c r="H8" s="41" t="s">
        <v>36</v>
      </c>
      <c r="I8" s="85">
        <v>2</v>
      </c>
      <c r="J8" s="86" t="s">
        <v>26</v>
      </c>
    </row>
    <row r="9" s="83" customFormat="1" ht="20" customHeight="1" spans="1:10">
      <c r="A9" s="41" t="s">
        <v>11</v>
      </c>
      <c r="B9" s="41" t="s">
        <v>37</v>
      </c>
      <c r="C9" s="41">
        <v>1006240409</v>
      </c>
      <c r="D9" s="41" t="s">
        <v>31</v>
      </c>
      <c r="E9" s="41" t="s">
        <v>14</v>
      </c>
      <c r="F9" s="41" t="s">
        <v>19</v>
      </c>
      <c r="G9" s="41" t="s">
        <v>38</v>
      </c>
      <c r="H9" s="41" t="s">
        <v>38</v>
      </c>
      <c r="I9" s="85">
        <v>1</v>
      </c>
      <c r="J9" s="86"/>
    </row>
    <row r="10" s="83" customFormat="1" ht="20" customHeight="1" spans="1:10">
      <c r="A10" s="41" t="s">
        <v>11</v>
      </c>
      <c r="B10" s="41" t="s">
        <v>39</v>
      </c>
      <c r="C10" s="41">
        <v>1006240524</v>
      </c>
      <c r="D10" s="41" t="s">
        <v>31</v>
      </c>
      <c r="E10" s="41" t="s">
        <v>18</v>
      </c>
      <c r="F10" s="41" t="s">
        <v>40</v>
      </c>
      <c r="G10" s="41" t="s">
        <v>41</v>
      </c>
      <c r="H10" s="41" t="s">
        <v>42</v>
      </c>
      <c r="I10" s="85">
        <v>1</v>
      </c>
      <c r="J10" s="86" t="s">
        <v>26</v>
      </c>
    </row>
    <row r="11" s="83" customFormat="1" ht="20" customHeight="1" spans="1:10">
      <c r="A11" s="41" t="s">
        <v>11</v>
      </c>
      <c r="B11" s="29" t="s">
        <v>43</v>
      </c>
      <c r="C11" s="29">
        <v>1006240314</v>
      </c>
      <c r="D11" s="29" t="s">
        <v>31</v>
      </c>
      <c r="E11" s="29" t="s">
        <v>18</v>
      </c>
      <c r="F11" s="41" t="s">
        <v>44</v>
      </c>
      <c r="G11" s="29" t="s">
        <v>45</v>
      </c>
      <c r="H11" s="29" t="s">
        <v>45</v>
      </c>
      <c r="I11" s="29">
        <v>1</v>
      </c>
      <c r="J11" s="86"/>
    </row>
    <row r="12" s="83" customFormat="1" ht="20" customHeight="1" spans="1:10">
      <c r="A12" s="41" t="s">
        <v>11</v>
      </c>
      <c r="B12" s="41" t="s">
        <v>46</v>
      </c>
      <c r="C12" s="87">
        <v>1006250113</v>
      </c>
      <c r="D12" s="87">
        <v>2025</v>
      </c>
      <c r="E12" s="41" t="s">
        <v>18</v>
      </c>
      <c r="F12" s="41" t="s">
        <v>47</v>
      </c>
      <c r="G12" s="41" t="s">
        <v>48</v>
      </c>
      <c r="H12" s="41" t="s">
        <v>49</v>
      </c>
      <c r="I12" s="85">
        <v>1</v>
      </c>
      <c r="J12" s="86"/>
    </row>
    <row r="13" ht="20" customHeight="1" spans="1:10">
      <c r="A13" s="41" t="s">
        <v>11</v>
      </c>
      <c r="B13" s="41" t="s">
        <v>50</v>
      </c>
      <c r="C13" s="87">
        <v>1006250302</v>
      </c>
      <c r="D13" s="87">
        <v>2025</v>
      </c>
      <c r="E13" s="41" t="s">
        <v>14</v>
      </c>
      <c r="F13" s="41" t="s">
        <v>47</v>
      </c>
      <c r="G13" s="41" t="s">
        <v>51</v>
      </c>
      <c r="H13" s="41" t="s">
        <v>51</v>
      </c>
      <c r="I13" s="85">
        <v>2</v>
      </c>
      <c r="J13" s="86"/>
    </row>
    <row r="14" ht="20" customHeight="1" spans="1:10">
      <c r="A14" s="41" t="s">
        <v>11</v>
      </c>
      <c r="B14" s="29" t="s">
        <v>52</v>
      </c>
      <c r="C14" s="29">
        <v>1006250234</v>
      </c>
      <c r="D14" s="29">
        <v>2025</v>
      </c>
      <c r="E14" s="29" t="s">
        <v>18</v>
      </c>
      <c r="F14" s="41" t="s">
        <v>47</v>
      </c>
      <c r="G14" s="29" t="s">
        <v>53</v>
      </c>
      <c r="H14" s="29" t="s">
        <v>54</v>
      </c>
      <c r="I14" s="29">
        <v>3</v>
      </c>
      <c r="J14" s="86"/>
    </row>
    <row r="15" ht="20" customHeight="1" spans="1:10">
      <c r="A15" s="41" t="s">
        <v>11</v>
      </c>
      <c r="B15" s="29" t="s">
        <v>55</v>
      </c>
      <c r="C15" s="29">
        <v>1006250604</v>
      </c>
      <c r="D15" s="29">
        <v>2025</v>
      </c>
      <c r="E15" s="29" t="s">
        <v>14</v>
      </c>
      <c r="F15" s="41" t="s">
        <v>47</v>
      </c>
      <c r="G15" s="29" t="s">
        <v>56</v>
      </c>
      <c r="H15" s="29" t="s">
        <v>57</v>
      </c>
      <c r="I15" s="29">
        <v>4</v>
      </c>
      <c r="J15" s="86"/>
    </row>
    <row r="16" ht="21" customHeight="1" spans="1:10">
      <c r="A16" s="41" t="s">
        <v>11</v>
      </c>
      <c r="B16" s="41" t="s">
        <v>58</v>
      </c>
      <c r="C16" s="87">
        <v>1006250107</v>
      </c>
      <c r="D16" s="87">
        <v>2025</v>
      </c>
      <c r="E16" s="41" t="s">
        <v>14</v>
      </c>
      <c r="F16" s="41" t="s">
        <v>47</v>
      </c>
      <c r="G16" s="41" t="s">
        <v>59</v>
      </c>
      <c r="H16" s="41" t="s">
        <v>60</v>
      </c>
      <c r="I16" s="85">
        <v>5</v>
      </c>
      <c r="J16" s="86"/>
    </row>
    <row r="17" ht="15" spans="1:10">
      <c r="A17" s="88" t="s">
        <v>61</v>
      </c>
      <c r="B17" s="74" t="s">
        <v>62</v>
      </c>
      <c r="C17" s="74">
        <v>1006240226</v>
      </c>
      <c r="D17" s="89">
        <v>2024</v>
      </c>
      <c r="E17" s="88" t="s">
        <v>18</v>
      </c>
      <c r="F17" s="88" t="s">
        <v>15</v>
      </c>
      <c r="G17" s="74" t="s">
        <v>63</v>
      </c>
      <c r="H17" s="74" t="s">
        <v>64</v>
      </c>
      <c r="I17" s="90">
        <v>2</v>
      </c>
      <c r="J17" s="86"/>
    </row>
    <row r="18" ht="15" spans="1:10">
      <c r="A18" s="88" t="s">
        <v>61</v>
      </c>
      <c r="B18" s="88" t="s">
        <v>65</v>
      </c>
      <c r="C18" s="68">
        <v>1006230409</v>
      </c>
      <c r="D18" s="65">
        <v>2023</v>
      </c>
      <c r="E18" s="65" t="s">
        <v>18</v>
      </c>
      <c r="F18" s="68" t="s">
        <v>15</v>
      </c>
      <c r="G18" s="68" t="s">
        <v>66</v>
      </c>
      <c r="H18" s="68" t="s">
        <v>66</v>
      </c>
      <c r="I18" s="65">
        <v>2</v>
      </c>
      <c r="J18" s="86"/>
    </row>
    <row r="19" ht="15" spans="1:10">
      <c r="A19" s="88" t="s">
        <v>61</v>
      </c>
      <c r="B19" s="88" t="s">
        <v>67</v>
      </c>
      <c r="C19" s="91">
        <v>1006230216</v>
      </c>
      <c r="D19" s="65">
        <v>2023</v>
      </c>
      <c r="E19" s="65" t="s">
        <v>18</v>
      </c>
      <c r="F19" s="91" t="s">
        <v>23</v>
      </c>
      <c r="G19" s="91" t="s">
        <v>68</v>
      </c>
      <c r="H19" s="91" t="s">
        <v>69</v>
      </c>
      <c r="I19" s="65">
        <v>2</v>
      </c>
      <c r="J19" s="86"/>
    </row>
  </sheetData>
  <sortState ref="A10:I14">
    <sortCondition ref="I10:I14"/>
  </sortState>
  <mergeCells count="1">
    <mergeCell ref="A1:J1"/>
  </mergeCells>
  <dataValidations count="1">
    <dataValidation allowBlank="1" showErrorMessage="1" sqref="E2:E12 G2:H12"/>
  </dataValidations>
  <pageMargins left="0.699305555555556" right="0.699305555555556" top="0.75" bottom="0.75" header="0.3" footer="0.3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opLeftCell="A19" workbookViewId="0">
      <selection activeCell="J22" sqref="J22"/>
    </sheetView>
  </sheetViews>
  <sheetFormatPr defaultColWidth="9" defaultRowHeight="15"/>
  <cols>
    <col min="1" max="1" width="13" style="1" customWidth="1"/>
    <col min="2" max="2" width="17.1818181818182" style="1" customWidth="1"/>
    <col min="3" max="4" width="15.7272727272727" style="1" customWidth="1"/>
    <col min="5" max="5" width="36.1818181818182" style="1" customWidth="1"/>
    <col min="6" max="6" width="16.7272727272727" style="1" customWidth="1"/>
    <col min="7" max="7" width="18.6363636363636" style="1" customWidth="1"/>
    <col min="8" max="8" width="16.2727272727273" style="1" customWidth="1"/>
    <col min="9" max="9" width="19.8181818181818" style="1" customWidth="1"/>
    <col min="10" max="10" width="12.2727272727273" style="1" customWidth="1"/>
    <col min="11" max="16384" width="9" style="1"/>
  </cols>
  <sheetData>
    <row r="1" ht="24" customHeight="1" spans="1:10">
      <c r="A1" s="48" t="s">
        <v>70</v>
      </c>
      <c r="B1" s="48"/>
      <c r="C1" s="48"/>
      <c r="D1" s="48"/>
      <c r="E1" s="48"/>
      <c r="F1" s="48"/>
      <c r="G1" s="48"/>
      <c r="H1" s="48"/>
      <c r="I1" s="48"/>
      <c r="J1" s="48"/>
    </row>
    <row r="2" s="70" customFormat="1" ht="20" customHeight="1" spans="1:10">
      <c r="A2" s="71" t="s">
        <v>1</v>
      </c>
      <c r="B2" s="71" t="s">
        <v>2</v>
      </c>
      <c r="C2" s="71" t="s">
        <v>3</v>
      </c>
      <c r="D2" s="71" t="s">
        <v>4</v>
      </c>
      <c r="E2" s="71" t="s">
        <v>6</v>
      </c>
      <c r="F2" s="71" t="s">
        <v>5</v>
      </c>
      <c r="G2" s="71" t="s">
        <v>7</v>
      </c>
      <c r="H2" s="71" t="s">
        <v>8</v>
      </c>
      <c r="I2" s="72" t="s">
        <v>9</v>
      </c>
      <c r="J2" s="72" t="s">
        <v>10</v>
      </c>
    </row>
    <row r="3" s="70" customFormat="1" ht="20" customHeight="1" spans="1:10">
      <c r="A3" s="41" t="s">
        <v>11</v>
      </c>
      <c r="B3" s="31" t="s">
        <v>71</v>
      </c>
      <c r="C3" s="32">
        <v>1006230526</v>
      </c>
      <c r="D3" s="32">
        <v>2023</v>
      </c>
      <c r="E3" s="31" t="s">
        <v>44</v>
      </c>
      <c r="F3" s="31" t="s">
        <v>18</v>
      </c>
      <c r="G3" s="73" t="s">
        <v>72</v>
      </c>
      <c r="H3" s="73" t="s">
        <v>73</v>
      </c>
      <c r="I3" s="6">
        <v>1</v>
      </c>
      <c r="J3" s="72"/>
    </row>
    <row r="4" s="70" customFormat="1" ht="20" customHeight="1" spans="1:10">
      <c r="A4" s="41" t="s">
        <v>11</v>
      </c>
      <c r="B4" s="31" t="s">
        <v>74</v>
      </c>
      <c r="C4" s="32">
        <v>1006230213</v>
      </c>
      <c r="D4" s="32">
        <v>2023</v>
      </c>
      <c r="E4" s="31" t="s">
        <v>44</v>
      </c>
      <c r="F4" s="31" t="s">
        <v>18</v>
      </c>
      <c r="G4" s="73" t="s">
        <v>73</v>
      </c>
      <c r="H4" s="73" t="s">
        <v>72</v>
      </c>
      <c r="I4" s="6">
        <v>2</v>
      </c>
      <c r="J4" s="72"/>
    </row>
    <row r="5" s="70" customFormat="1" ht="20" customHeight="1" spans="1:10">
      <c r="A5" s="41" t="s">
        <v>11</v>
      </c>
      <c r="B5" s="31" t="s">
        <v>75</v>
      </c>
      <c r="C5" s="32">
        <v>1006230504</v>
      </c>
      <c r="D5" s="32">
        <v>2023</v>
      </c>
      <c r="E5" s="31" t="s">
        <v>15</v>
      </c>
      <c r="F5" s="31" t="s">
        <v>14</v>
      </c>
      <c r="G5" s="73" t="s">
        <v>76</v>
      </c>
      <c r="H5" s="73" t="s">
        <v>77</v>
      </c>
      <c r="I5" s="6">
        <v>1</v>
      </c>
      <c r="J5" s="72"/>
    </row>
    <row r="6" s="70" customFormat="1" ht="20" customHeight="1" spans="1:10">
      <c r="A6" s="41" t="s">
        <v>11</v>
      </c>
      <c r="B6" s="31" t="s">
        <v>78</v>
      </c>
      <c r="C6" s="32">
        <v>1006230411</v>
      </c>
      <c r="D6" s="32">
        <v>2023</v>
      </c>
      <c r="E6" s="31" t="s">
        <v>19</v>
      </c>
      <c r="F6" s="31" t="s">
        <v>18</v>
      </c>
      <c r="G6" s="73" t="s">
        <v>79</v>
      </c>
      <c r="H6" s="73" t="s">
        <v>20</v>
      </c>
      <c r="I6" s="6">
        <v>1</v>
      </c>
      <c r="J6" s="72"/>
    </row>
    <row r="7" s="70" customFormat="1" ht="20" customHeight="1" spans="1:10">
      <c r="A7" s="41" t="s">
        <v>11</v>
      </c>
      <c r="B7" s="31" t="s">
        <v>80</v>
      </c>
      <c r="C7" s="32">
        <v>1006230608</v>
      </c>
      <c r="D7" s="32">
        <v>2023</v>
      </c>
      <c r="E7" s="31" t="s">
        <v>23</v>
      </c>
      <c r="F7" s="31" t="s">
        <v>18</v>
      </c>
      <c r="G7" s="73" t="s">
        <v>81</v>
      </c>
      <c r="H7" s="73" t="s">
        <v>82</v>
      </c>
      <c r="I7" s="6">
        <v>1</v>
      </c>
      <c r="J7" s="72"/>
    </row>
    <row r="8" s="70" customFormat="1" ht="20" customHeight="1" spans="1:10">
      <c r="A8" s="41" t="s">
        <v>11</v>
      </c>
      <c r="B8" s="31" t="s">
        <v>83</v>
      </c>
      <c r="C8" s="32">
        <v>1006230214</v>
      </c>
      <c r="D8" s="32">
        <v>2023</v>
      </c>
      <c r="E8" s="31" t="s">
        <v>84</v>
      </c>
      <c r="F8" s="31" t="s">
        <v>18</v>
      </c>
      <c r="G8" s="73" t="s">
        <v>85</v>
      </c>
      <c r="H8" s="73" t="s">
        <v>86</v>
      </c>
      <c r="I8" s="6">
        <v>1</v>
      </c>
      <c r="J8" s="72"/>
    </row>
    <row r="9" s="70" customFormat="1" ht="20" customHeight="1" spans="1:10">
      <c r="A9" s="41" t="s">
        <v>11</v>
      </c>
      <c r="B9" s="31" t="s">
        <v>87</v>
      </c>
      <c r="C9" s="32">
        <v>1006230205</v>
      </c>
      <c r="D9" s="32">
        <v>2023</v>
      </c>
      <c r="E9" s="31" t="s">
        <v>19</v>
      </c>
      <c r="F9" s="31" t="s">
        <v>14</v>
      </c>
      <c r="G9" s="73" t="s">
        <v>88</v>
      </c>
      <c r="H9" s="73" t="s">
        <v>89</v>
      </c>
      <c r="I9" s="6">
        <v>2</v>
      </c>
      <c r="J9" s="72"/>
    </row>
    <row r="10" s="70" customFormat="1" ht="20" customHeight="1" spans="1:10">
      <c r="A10" s="41" t="s">
        <v>11</v>
      </c>
      <c r="B10" s="31" t="s">
        <v>90</v>
      </c>
      <c r="C10" s="32">
        <v>1006230602</v>
      </c>
      <c r="D10" s="32">
        <v>2023</v>
      </c>
      <c r="E10" s="31" t="s">
        <v>23</v>
      </c>
      <c r="F10" s="31" t="s">
        <v>14</v>
      </c>
      <c r="G10" s="73" t="s">
        <v>91</v>
      </c>
      <c r="H10" s="73" t="s">
        <v>92</v>
      </c>
      <c r="I10" s="6">
        <v>2</v>
      </c>
      <c r="J10" s="72" t="s">
        <v>26</v>
      </c>
    </row>
    <row r="11" s="70" customFormat="1" ht="20" customHeight="1" spans="1:10">
      <c r="A11" s="41" t="s">
        <v>11</v>
      </c>
      <c r="B11" s="31" t="s">
        <v>93</v>
      </c>
      <c r="C11" s="32">
        <v>1006230511</v>
      </c>
      <c r="D11" s="32">
        <v>2023</v>
      </c>
      <c r="E11" s="31" t="s">
        <v>19</v>
      </c>
      <c r="F11" s="31" t="s">
        <v>18</v>
      </c>
      <c r="G11" s="73" t="s">
        <v>94</v>
      </c>
      <c r="H11" s="73" t="s">
        <v>88</v>
      </c>
      <c r="I11" s="6">
        <v>3</v>
      </c>
      <c r="J11" s="72" t="s">
        <v>26</v>
      </c>
    </row>
    <row r="12" s="70" customFormat="1" ht="20" customHeight="1" spans="1:10">
      <c r="A12" s="41" t="s">
        <v>11</v>
      </c>
      <c r="B12" s="31" t="s">
        <v>95</v>
      </c>
      <c r="C12" s="32">
        <v>1006230226</v>
      </c>
      <c r="D12" s="32">
        <v>2023</v>
      </c>
      <c r="E12" s="31" t="s">
        <v>15</v>
      </c>
      <c r="F12" s="31" t="s">
        <v>18</v>
      </c>
      <c r="G12" s="73" t="s">
        <v>96</v>
      </c>
      <c r="H12" s="73" t="s">
        <v>97</v>
      </c>
      <c r="I12" s="6">
        <v>2</v>
      </c>
      <c r="J12" s="72"/>
    </row>
    <row r="13" s="70" customFormat="1" ht="20" customHeight="1" spans="1:10">
      <c r="A13" s="41" t="s">
        <v>11</v>
      </c>
      <c r="B13" s="31" t="s">
        <v>98</v>
      </c>
      <c r="C13" s="32">
        <v>1006230605</v>
      </c>
      <c r="D13" s="32">
        <v>2023</v>
      </c>
      <c r="E13" s="31" t="s">
        <v>23</v>
      </c>
      <c r="F13" s="31" t="s">
        <v>14</v>
      </c>
      <c r="G13" s="73" t="s">
        <v>99</v>
      </c>
      <c r="H13" s="73" t="s">
        <v>100</v>
      </c>
      <c r="I13" s="6">
        <v>3</v>
      </c>
      <c r="J13" s="72" t="s">
        <v>26</v>
      </c>
    </row>
    <row r="14" s="70" customFormat="1" ht="20" customHeight="1" spans="1:10">
      <c r="A14" s="41" t="s">
        <v>11</v>
      </c>
      <c r="B14" s="31" t="s">
        <v>101</v>
      </c>
      <c r="C14" s="32">
        <v>1006240310</v>
      </c>
      <c r="D14" s="32">
        <v>2024</v>
      </c>
      <c r="E14" s="31" t="s">
        <v>15</v>
      </c>
      <c r="F14" s="31" t="s">
        <v>14</v>
      </c>
      <c r="G14" s="73" t="s">
        <v>102</v>
      </c>
      <c r="H14" s="73" t="s">
        <v>103</v>
      </c>
      <c r="I14" s="6">
        <v>1</v>
      </c>
      <c r="J14" s="72"/>
    </row>
    <row r="15" s="70" customFormat="1" ht="20" customHeight="1" spans="1:10">
      <c r="A15" s="41" t="s">
        <v>11</v>
      </c>
      <c r="B15" s="31" t="s">
        <v>104</v>
      </c>
      <c r="C15" s="32">
        <v>1006240325</v>
      </c>
      <c r="D15" s="32">
        <v>2024</v>
      </c>
      <c r="E15" s="31" t="s">
        <v>15</v>
      </c>
      <c r="F15" s="31" t="s">
        <v>18</v>
      </c>
      <c r="G15" s="73" t="s">
        <v>103</v>
      </c>
      <c r="H15" s="73" t="s">
        <v>102</v>
      </c>
      <c r="I15" s="6">
        <v>2</v>
      </c>
      <c r="J15" s="72"/>
    </row>
    <row r="16" s="70" customFormat="1" ht="20" customHeight="1" spans="1:10">
      <c r="A16" s="41" t="s">
        <v>11</v>
      </c>
      <c r="B16" s="31" t="s">
        <v>105</v>
      </c>
      <c r="C16" s="32">
        <v>1006240518</v>
      </c>
      <c r="D16" s="32">
        <v>2024</v>
      </c>
      <c r="E16" s="31" t="s">
        <v>15</v>
      </c>
      <c r="F16" s="31" t="s">
        <v>18</v>
      </c>
      <c r="G16" s="73" t="s">
        <v>106</v>
      </c>
      <c r="H16" s="73" t="s">
        <v>106</v>
      </c>
      <c r="I16" s="6">
        <v>3</v>
      </c>
      <c r="J16" s="72"/>
    </row>
    <row r="17" s="70" customFormat="1" ht="20" customHeight="1" spans="1:10">
      <c r="A17" s="41" t="s">
        <v>11</v>
      </c>
      <c r="B17" s="31" t="s">
        <v>107</v>
      </c>
      <c r="C17" s="32">
        <v>1006240513</v>
      </c>
      <c r="D17" s="32">
        <v>2024</v>
      </c>
      <c r="E17" s="31" t="s">
        <v>23</v>
      </c>
      <c r="F17" s="31" t="s">
        <v>18</v>
      </c>
      <c r="G17" s="73" t="s">
        <v>108</v>
      </c>
      <c r="H17" s="73" t="s">
        <v>41</v>
      </c>
      <c r="I17" s="6">
        <v>1</v>
      </c>
      <c r="J17" s="72"/>
    </row>
    <row r="18" s="70" customFormat="1" ht="20" customHeight="1" spans="1:10">
      <c r="A18" s="41" t="s">
        <v>11</v>
      </c>
      <c r="B18" s="31" t="s">
        <v>109</v>
      </c>
      <c r="C18" s="32">
        <v>1006240416</v>
      </c>
      <c r="D18" s="32">
        <v>2024</v>
      </c>
      <c r="E18" s="31" t="s">
        <v>23</v>
      </c>
      <c r="F18" s="31" t="s">
        <v>18</v>
      </c>
      <c r="G18" s="73" t="s">
        <v>110</v>
      </c>
      <c r="H18" s="73" t="s">
        <v>111</v>
      </c>
      <c r="I18" s="6">
        <v>2</v>
      </c>
      <c r="J18" s="72" t="s">
        <v>26</v>
      </c>
    </row>
    <row r="19" s="70" customFormat="1" ht="20" customHeight="1" spans="1:10">
      <c r="A19" s="41" t="s">
        <v>11</v>
      </c>
      <c r="B19" s="31" t="s">
        <v>112</v>
      </c>
      <c r="C19" s="32">
        <v>1006240516</v>
      </c>
      <c r="D19" s="32">
        <v>2024</v>
      </c>
      <c r="E19" s="31" t="s">
        <v>23</v>
      </c>
      <c r="F19" s="31" t="s">
        <v>18</v>
      </c>
      <c r="G19" s="73" t="s">
        <v>113</v>
      </c>
      <c r="H19" s="73" t="s">
        <v>114</v>
      </c>
      <c r="I19" s="6">
        <v>3</v>
      </c>
      <c r="J19" s="72" t="s">
        <v>26</v>
      </c>
    </row>
    <row r="20" s="70" customFormat="1" ht="20" customHeight="1" spans="1:10">
      <c r="A20" s="41" t="s">
        <v>11</v>
      </c>
      <c r="B20" s="31" t="s">
        <v>115</v>
      </c>
      <c r="C20" s="32">
        <v>1006240417</v>
      </c>
      <c r="D20" s="32">
        <v>2024</v>
      </c>
      <c r="E20" s="31" t="s">
        <v>19</v>
      </c>
      <c r="F20" s="31" t="s">
        <v>18</v>
      </c>
      <c r="G20" s="73" t="s">
        <v>116</v>
      </c>
      <c r="H20" s="73" t="s">
        <v>117</v>
      </c>
      <c r="I20" s="6">
        <v>1</v>
      </c>
      <c r="J20" s="72"/>
    </row>
    <row r="21" s="70" customFormat="1" ht="20" customHeight="1" spans="1:10">
      <c r="A21" s="41" t="s">
        <v>11</v>
      </c>
      <c r="B21" s="31" t="s">
        <v>118</v>
      </c>
      <c r="C21" s="32">
        <v>1006240313</v>
      </c>
      <c r="D21" s="32">
        <v>2024</v>
      </c>
      <c r="E21" s="31" t="s">
        <v>19</v>
      </c>
      <c r="F21" s="31" t="s">
        <v>18</v>
      </c>
      <c r="G21" s="73" t="s">
        <v>119</v>
      </c>
      <c r="H21" s="73" t="s">
        <v>120</v>
      </c>
      <c r="I21" s="6">
        <v>2</v>
      </c>
      <c r="J21" s="72"/>
    </row>
    <row r="22" s="70" customFormat="1" ht="20" customHeight="1" spans="1:10">
      <c r="A22" s="41" t="s">
        <v>11</v>
      </c>
      <c r="B22" s="31" t="s">
        <v>121</v>
      </c>
      <c r="C22" s="32">
        <v>1006240426</v>
      </c>
      <c r="D22" s="32">
        <v>2024</v>
      </c>
      <c r="E22" s="31" t="s">
        <v>19</v>
      </c>
      <c r="F22" s="31" t="s">
        <v>18</v>
      </c>
      <c r="G22" s="73" t="s">
        <v>120</v>
      </c>
      <c r="H22" s="73" t="s">
        <v>122</v>
      </c>
      <c r="I22" s="6">
        <v>3</v>
      </c>
      <c r="J22" s="72" t="s">
        <v>26</v>
      </c>
    </row>
    <row r="23" s="70" customFormat="1" ht="20" customHeight="1" spans="1:10">
      <c r="A23" s="41" t="s">
        <v>11</v>
      </c>
      <c r="B23" s="31" t="s">
        <v>123</v>
      </c>
      <c r="C23" s="32">
        <v>1006240404</v>
      </c>
      <c r="D23" s="32">
        <v>2024</v>
      </c>
      <c r="E23" s="31" t="s">
        <v>84</v>
      </c>
      <c r="F23" s="31" t="s">
        <v>14</v>
      </c>
      <c r="G23" s="73" t="s">
        <v>124</v>
      </c>
      <c r="H23" s="73" t="s">
        <v>125</v>
      </c>
      <c r="I23" s="6">
        <v>1</v>
      </c>
      <c r="J23" s="72"/>
    </row>
    <row r="24" s="70" customFormat="1" ht="20" customHeight="1" spans="1:10">
      <c r="A24" s="41" t="s">
        <v>11</v>
      </c>
      <c r="B24" s="31" t="s">
        <v>126</v>
      </c>
      <c r="C24" s="32">
        <v>1006240222</v>
      </c>
      <c r="D24" s="32">
        <v>2024</v>
      </c>
      <c r="E24" s="31" t="s">
        <v>84</v>
      </c>
      <c r="F24" s="31" t="s">
        <v>18</v>
      </c>
      <c r="G24" s="73" t="s">
        <v>127</v>
      </c>
      <c r="H24" s="73" t="s">
        <v>128</v>
      </c>
      <c r="I24" s="6">
        <v>2</v>
      </c>
      <c r="J24" s="72"/>
    </row>
    <row r="25" s="70" customFormat="1" ht="20" customHeight="1" spans="1:10">
      <c r="A25" s="41" t="s">
        <v>11</v>
      </c>
      <c r="B25" s="31" t="s">
        <v>129</v>
      </c>
      <c r="C25" s="32">
        <v>1011241117</v>
      </c>
      <c r="D25" s="32">
        <v>2024</v>
      </c>
      <c r="E25" s="31" t="s">
        <v>44</v>
      </c>
      <c r="F25" s="31" t="s">
        <v>18</v>
      </c>
      <c r="G25" s="73" t="s">
        <v>130</v>
      </c>
      <c r="H25" s="73" t="s">
        <v>131</v>
      </c>
      <c r="I25" s="6">
        <v>1</v>
      </c>
      <c r="J25" s="72"/>
    </row>
    <row r="26" s="70" customFormat="1" ht="20" customHeight="1" spans="1:10">
      <c r="A26" s="41" t="s">
        <v>11</v>
      </c>
      <c r="B26" s="31" t="s">
        <v>132</v>
      </c>
      <c r="C26" s="74">
        <v>1006250320</v>
      </c>
      <c r="D26" s="74">
        <v>2025</v>
      </c>
      <c r="E26" s="31" t="s">
        <v>47</v>
      </c>
      <c r="F26" s="31" t="s">
        <v>18</v>
      </c>
      <c r="G26" s="73" t="s">
        <v>133</v>
      </c>
      <c r="H26" s="73" t="s">
        <v>134</v>
      </c>
      <c r="I26" s="6">
        <v>1</v>
      </c>
      <c r="J26" s="72"/>
    </row>
    <row r="27" s="70" customFormat="1" ht="20" customHeight="1" spans="1:10">
      <c r="A27" s="41" t="s">
        <v>11</v>
      </c>
      <c r="B27" s="75" t="s">
        <v>135</v>
      </c>
      <c r="C27" s="74">
        <v>1006250318</v>
      </c>
      <c r="D27" s="74">
        <v>2025</v>
      </c>
      <c r="E27" s="31" t="s">
        <v>47</v>
      </c>
      <c r="F27" s="31" t="s">
        <v>18</v>
      </c>
      <c r="G27" s="73" t="s">
        <v>136</v>
      </c>
      <c r="H27" s="73" t="s">
        <v>137</v>
      </c>
      <c r="I27" s="6">
        <v>2</v>
      </c>
      <c r="J27" s="72"/>
    </row>
    <row r="28" s="70" customFormat="1" ht="20" customHeight="1" spans="1:10">
      <c r="A28" s="41" t="s">
        <v>11</v>
      </c>
      <c r="B28" s="31" t="s">
        <v>138</v>
      </c>
      <c r="C28" s="74">
        <v>1006250209</v>
      </c>
      <c r="D28" s="74">
        <v>2025</v>
      </c>
      <c r="E28" s="31" t="s">
        <v>47</v>
      </c>
      <c r="F28" s="31" t="s">
        <v>18</v>
      </c>
      <c r="G28" s="31" t="s">
        <v>139</v>
      </c>
      <c r="H28" s="31" t="s">
        <v>56</v>
      </c>
      <c r="I28" s="32">
        <v>3</v>
      </c>
      <c r="J28" s="72"/>
    </row>
    <row r="29" s="70" customFormat="1" ht="20" customHeight="1" spans="1:10">
      <c r="A29" s="41" t="s">
        <v>11</v>
      </c>
      <c r="B29" s="31" t="s">
        <v>140</v>
      </c>
      <c r="C29" s="74">
        <v>1006250403</v>
      </c>
      <c r="D29" s="74">
        <v>2025</v>
      </c>
      <c r="E29" s="31" t="s">
        <v>47</v>
      </c>
      <c r="F29" s="31" t="s">
        <v>14</v>
      </c>
      <c r="G29" s="73" t="s">
        <v>141</v>
      </c>
      <c r="H29" s="73" t="s">
        <v>142</v>
      </c>
      <c r="I29" s="6">
        <v>4</v>
      </c>
      <c r="J29" s="72"/>
    </row>
    <row r="30" s="70" customFormat="1" ht="20" customHeight="1" spans="1:10">
      <c r="A30" s="41" t="s">
        <v>11</v>
      </c>
      <c r="B30" s="31" t="s">
        <v>143</v>
      </c>
      <c r="C30" s="74">
        <v>1006250135</v>
      </c>
      <c r="D30" s="74">
        <v>2025</v>
      </c>
      <c r="E30" s="31" t="s">
        <v>47</v>
      </c>
      <c r="F30" s="31" t="s">
        <v>18</v>
      </c>
      <c r="G30" s="31" t="s">
        <v>144</v>
      </c>
      <c r="H30" s="31" t="s">
        <v>145</v>
      </c>
      <c r="I30" s="32">
        <v>5</v>
      </c>
      <c r="J30" s="72"/>
    </row>
    <row r="31" ht="20" customHeight="1" spans="1:10">
      <c r="A31" s="41" t="s">
        <v>11</v>
      </c>
      <c r="B31" s="31" t="s">
        <v>146</v>
      </c>
      <c r="C31" s="74">
        <v>1006250306</v>
      </c>
      <c r="D31" s="74">
        <v>2025</v>
      </c>
      <c r="E31" s="31" t="s">
        <v>47</v>
      </c>
      <c r="F31" s="31" t="s">
        <v>14</v>
      </c>
      <c r="G31" s="73" t="s">
        <v>147</v>
      </c>
      <c r="H31" s="73" t="s">
        <v>148</v>
      </c>
      <c r="I31" s="6">
        <v>6</v>
      </c>
      <c r="J31" s="72"/>
    </row>
    <row r="32" ht="20" customHeight="1" spans="1:10">
      <c r="A32" s="41" t="s">
        <v>11</v>
      </c>
      <c r="B32" s="31" t="s">
        <v>149</v>
      </c>
      <c r="C32" s="76">
        <v>1006250329</v>
      </c>
      <c r="D32" s="74">
        <v>2025</v>
      </c>
      <c r="E32" s="31" t="s">
        <v>47</v>
      </c>
      <c r="F32" s="31" t="s">
        <v>18</v>
      </c>
      <c r="G32" s="73" t="s">
        <v>150</v>
      </c>
      <c r="H32" s="73" t="s">
        <v>151</v>
      </c>
      <c r="I32" s="6">
        <v>7</v>
      </c>
      <c r="J32" s="72"/>
    </row>
    <row r="33" spans="1:10">
      <c r="A33" s="41" t="s">
        <v>11</v>
      </c>
      <c r="B33" s="29" t="s">
        <v>152</v>
      </c>
      <c r="C33" s="74">
        <v>1006250609</v>
      </c>
      <c r="D33" s="74">
        <v>2025</v>
      </c>
      <c r="E33" s="31" t="s">
        <v>47</v>
      </c>
      <c r="F33" s="29" t="s">
        <v>14</v>
      </c>
      <c r="G33" s="29" t="s">
        <v>153</v>
      </c>
      <c r="H33" s="29" t="s">
        <v>154</v>
      </c>
      <c r="I33" s="29">
        <v>8</v>
      </c>
      <c r="J33" s="72"/>
    </row>
    <row r="34" spans="1:10">
      <c r="A34" s="41" t="s">
        <v>11</v>
      </c>
      <c r="B34" s="29" t="s">
        <v>155</v>
      </c>
      <c r="C34" s="74">
        <v>1006250102</v>
      </c>
      <c r="D34" s="74">
        <v>2025</v>
      </c>
      <c r="E34" s="31" t="s">
        <v>47</v>
      </c>
      <c r="F34" s="29" t="s">
        <v>14</v>
      </c>
      <c r="G34" s="29" t="s">
        <v>156</v>
      </c>
      <c r="H34" s="29" t="s">
        <v>157</v>
      </c>
      <c r="I34" s="29">
        <v>9</v>
      </c>
      <c r="J34" s="72"/>
    </row>
    <row r="35" spans="1:10">
      <c r="A35" s="41" t="s">
        <v>11</v>
      </c>
      <c r="B35" s="29" t="s">
        <v>158</v>
      </c>
      <c r="C35" s="74">
        <v>1006250402</v>
      </c>
      <c r="D35" s="74">
        <v>2025</v>
      </c>
      <c r="E35" s="31" t="s">
        <v>47</v>
      </c>
      <c r="F35" s="29" t="s">
        <v>14</v>
      </c>
      <c r="G35" s="29" t="s">
        <v>159</v>
      </c>
      <c r="H35" s="29" t="s">
        <v>160</v>
      </c>
      <c r="I35" s="29">
        <v>10</v>
      </c>
      <c r="J35" s="72"/>
    </row>
    <row r="36" spans="1:10">
      <c r="A36" s="65" t="s">
        <v>61</v>
      </c>
      <c r="B36" s="65" t="s">
        <v>161</v>
      </c>
      <c r="C36" s="77">
        <v>1006230111</v>
      </c>
      <c r="D36" s="29">
        <v>2023</v>
      </c>
      <c r="E36" s="77" t="s">
        <v>15</v>
      </c>
      <c r="F36" s="65" t="s">
        <v>18</v>
      </c>
      <c r="G36" s="65" t="s">
        <v>162</v>
      </c>
      <c r="H36" s="77" t="s">
        <v>162</v>
      </c>
      <c r="I36" s="29">
        <v>3</v>
      </c>
      <c r="J36" s="72"/>
    </row>
    <row r="37" spans="1:10">
      <c r="A37" s="65" t="s">
        <v>61</v>
      </c>
      <c r="B37" s="65" t="s">
        <v>163</v>
      </c>
      <c r="C37" s="78">
        <v>1006230604</v>
      </c>
      <c r="D37" s="29">
        <v>2023</v>
      </c>
      <c r="E37" s="78" t="s">
        <v>44</v>
      </c>
      <c r="F37" s="65" t="s">
        <v>18</v>
      </c>
      <c r="G37" s="79" t="s">
        <v>164</v>
      </c>
      <c r="H37" s="80" t="s">
        <v>164</v>
      </c>
      <c r="I37" s="29">
        <v>3</v>
      </c>
      <c r="J37" s="72"/>
    </row>
    <row r="38" spans="1:10">
      <c r="A38" s="65" t="s">
        <v>61</v>
      </c>
      <c r="B38" s="74" t="s">
        <v>165</v>
      </c>
      <c r="C38" s="81">
        <v>1006240618</v>
      </c>
      <c r="D38" s="29">
        <v>2024</v>
      </c>
      <c r="E38" s="74" t="s">
        <v>166</v>
      </c>
      <c r="F38" s="65" t="s">
        <v>18</v>
      </c>
      <c r="G38" s="81" t="s">
        <v>122</v>
      </c>
      <c r="H38" s="81" t="s">
        <v>167</v>
      </c>
      <c r="I38" s="29">
        <v>4</v>
      </c>
      <c r="J38" s="72"/>
    </row>
    <row r="39" spans="1:10">
      <c r="A39" s="65" t="s">
        <v>61</v>
      </c>
      <c r="B39" s="65" t="s">
        <v>168</v>
      </c>
      <c r="C39" s="74">
        <v>1006240433</v>
      </c>
      <c r="D39" s="29">
        <v>2024</v>
      </c>
      <c r="E39" s="29" t="s">
        <v>15</v>
      </c>
      <c r="F39" s="65" t="s">
        <v>18</v>
      </c>
      <c r="G39" s="78" t="s">
        <v>169</v>
      </c>
      <c r="H39" s="78" t="s">
        <v>170</v>
      </c>
      <c r="I39" s="29">
        <v>4</v>
      </c>
      <c r="J39" s="72"/>
    </row>
    <row r="40" spans="1:10">
      <c r="A40" s="65" t="s">
        <v>61</v>
      </c>
      <c r="B40" s="65" t="s">
        <v>171</v>
      </c>
      <c r="C40" s="74">
        <v>1006240205</v>
      </c>
      <c r="D40" s="29">
        <v>2024</v>
      </c>
      <c r="E40" s="29" t="s">
        <v>15</v>
      </c>
      <c r="F40" s="65" t="s">
        <v>14</v>
      </c>
      <c r="G40" s="78" t="s">
        <v>172</v>
      </c>
      <c r="H40" s="78" t="s">
        <v>173</v>
      </c>
      <c r="I40" s="29">
        <v>5</v>
      </c>
      <c r="J40" s="72"/>
    </row>
    <row r="41" spans="1:10">
      <c r="A41" s="65" t="s">
        <v>61</v>
      </c>
      <c r="B41" s="65" t="s">
        <v>174</v>
      </c>
      <c r="C41" s="29">
        <v>1006250424</v>
      </c>
      <c r="D41" s="29">
        <v>2025</v>
      </c>
      <c r="E41" s="65" t="s">
        <v>47</v>
      </c>
      <c r="F41" s="65" t="s">
        <v>18</v>
      </c>
      <c r="G41" s="29" t="s">
        <v>175</v>
      </c>
      <c r="H41" s="29" t="s">
        <v>176</v>
      </c>
      <c r="I41" s="29">
        <v>11</v>
      </c>
      <c r="J41" s="72"/>
    </row>
  </sheetData>
  <sortState ref="A2:I9">
    <sortCondition ref="I2:I9"/>
  </sortState>
  <mergeCells count="1">
    <mergeCell ref="A1:J1"/>
  </mergeCells>
  <pageMargins left="0.699305555555556" right="0.699305555555556" top="0.75" bottom="0.75" header="0.3" footer="0.3"/>
  <pageSetup paperSize="9" scale="7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zoomScale="80" zoomScaleNormal="80" workbookViewId="0">
      <selection activeCell="K11" sqref="K11"/>
    </sheetView>
  </sheetViews>
  <sheetFormatPr defaultColWidth="9" defaultRowHeight="15"/>
  <cols>
    <col min="1" max="1" width="7.72727272727273" style="1" customWidth="1"/>
    <col min="2" max="2" width="13.1818181818182" style="1" customWidth="1"/>
    <col min="3" max="4" width="9" style="1"/>
    <col min="5" max="5" width="13.3636363636364" style="1" customWidth="1"/>
    <col min="6" max="6" width="9.09090909090909" style="1" customWidth="1"/>
    <col min="7" max="7" width="9" style="1"/>
    <col min="8" max="8" width="56" style="1" customWidth="1"/>
    <col min="9" max="9" width="20.4545454545455" style="1" customWidth="1"/>
    <col min="10" max="10" width="13.9090909090909" style="1" customWidth="1"/>
    <col min="11" max="11" width="48" style="1" customWidth="1"/>
    <col min="12" max="13" width="9.09090909090909" style="1" customWidth="1"/>
    <col min="14" max="14" width="14.2" style="1" customWidth="1"/>
    <col min="15" max="16384" width="9" style="1"/>
  </cols>
  <sheetData>
    <row r="1" s="7" customFormat="1" ht="17.5" spans="1:14">
      <c r="A1" s="6" t="s">
        <v>1</v>
      </c>
      <c r="B1" s="31" t="s">
        <v>3</v>
      </c>
      <c r="C1" s="32" t="s">
        <v>2</v>
      </c>
      <c r="D1" s="33" t="s">
        <v>5</v>
      </c>
      <c r="E1" s="34" t="s">
        <v>6</v>
      </c>
      <c r="F1" s="34" t="s">
        <v>177</v>
      </c>
      <c r="G1" s="35" t="s">
        <v>178</v>
      </c>
      <c r="H1" s="36"/>
      <c r="I1" s="37"/>
      <c r="J1" s="36"/>
      <c r="K1" s="36"/>
      <c r="L1" s="38"/>
      <c r="M1" s="34" t="s">
        <v>179</v>
      </c>
      <c r="N1" s="39" t="s">
        <v>10</v>
      </c>
    </row>
    <row r="2" s="7" customFormat="1" ht="35" spans="1:14">
      <c r="A2" s="6"/>
      <c r="B2" s="31"/>
      <c r="C2" s="32"/>
      <c r="D2" s="33"/>
      <c r="E2" s="34"/>
      <c r="F2" s="34"/>
      <c r="G2" s="40" t="s">
        <v>180</v>
      </c>
      <c r="H2" s="40" t="s">
        <v>181</v>
      </c>
      <c r="I2" s="5" t="s">
        <v>182</v>
      </c>
      <c r="J2" s="34" t="s">
        <v>183</v>
      </c>
      <c r="K2" s="34" t="s">
        <v>184</v>
      </c>
      <c r="L2" s="34" t="s">
        <v>185</v>
      </c>
      <c r="M2" s="34"/>
      <c r="N2" s="39"/>
    </row>
    <row r="3" ht="60" spans="1:14">
      <c r="A3" s="41" t="s">
        <v>11</v>
      </c>
      <c r="B3" s="42">
        <v>2106240048</v>
      </c>
      <c r="C3" s="43" t="s">
        <v>186</v>
      </c>
      <c r="D3" s="43" t="s">
        <v>14</v>
      </c>
      <c r="E3" s="43" t="s">
        <v>187</v>
      </c>
      <c r="F3" s="44">
        <v>83.456</v>
      </c>
      <c r="G3" s="43" t="s">
        <v>188</v>
      </c>
      <c r="H3" s="45" t="s">
        <v>189</v>
      </c>
      <c r="I3" s="45" t="s">
        <v>190</v>
      </c>
      <c r="J3" s="29" t="s">
        <v>191</v>
      </c>
      <c r="K3" s="43" t="s">
        <v>192</v>
      </c>
      <c r="L3" s="46">
        <v>50</v>
      </c>
      <c r="M3" s="47">
        <v>50</v>
      </c>
      <c r="N3" s="48"/>
    </row>
    <row r="4" ht="47.5" spans="1:14">
      <c r="A4" s="49" t="s">
        <v>11</v>
      </c>
      <c r="B4" s="43">
        <v>2106250035</v>
      </c>
      <c r="C4" s="43" t="s">
        <v>193</v>
      </c>
      <c r="D4" s="43" t="s">
        <v>18</v>
      </c>
      <c r="E4" s="43" t="s">
        <v>187</v>
      </c>
      <c r="F4" s="44">
        <v>88.8</v>
      </c>
      <c r="G4" s="43" t="s">
        <v>188</v>
      </c>
      <c r="H4" s="45" t="s">
        <v>194</v>
      </c>
      <c r="I4" s="45" t="s">
        <v>195</v>
      </c>
      <c r="J4" s="29" t="s">
        <v>191</v>
      </c>
      <c r="K4" s="47" t="s">
        <v>196</v>
      </c>
      <c r="L4" s="46">
        <v>5</v>
      </c>
      <c r="M4" s="47">
        <f>L4+L5+L6+L7+L8</f>
        <v>26</v>
      </c>
      <c r="N4" s="48"/>
    </row>
    <row r="5" ht="30" spans="1:14">
      <c r="A5" s="50"/>
      <c r="B5" s="43"/>
      <c r="C5" s="43"/>
      <c r="D5" s="43"/>
      <c r="E5" s="43"/>
      <c r="F5" s="44"/>
      <c r="G5" s="43" t="s">
        <v>197</v>
      </c>
      <c r="H5" s="43" t="s">
        <v>198</v>
      </c>
      <c r="I5" s="45" t="s">
        <v>199</v>
      </c>
      <c r="J5" s="29">
        <v>2026.5</v>
      </c>
      <c r="K5" s="51" t="s">
        <v>200</v>
      </c>
      <c r="L5" s="46">
        <v>5</v>
      </c>
      <c r="M5" s="47"/>
      <c r="N5" s="48"/>
    </row>
    <row r="6" ht="30" spans="1:14">
      <c r="A6" s="50"/>
      <c r="B6" s="43"/>
      <c r="C6" s="43"/>
      <c r="D6" s="43"/>
      <c r="E6" s="43"/>
      <c r="F6" s="44"/>
      <c r="G6" s="43" t="s">
        <v>197</v>
      </c>
      <c r="H6" s="43" t="s">
        <v>201</v>
      </c>
      <c r="I6" s="45" t="s">
        <v>199</v>
      </c>
      <c r="J6" s="29">
        <v>2026.2</v>
      </c>
      <c r="K6" s="51" t="s">
        <v>202</v>
      </c>
      <c r="L6" s="46">
        <v>15</v>
      </c>
      <c r="M6" s="47"/>
      <c r="N6" s="48"/>
    </row>
    <row r="7" spans="1:14">
      <c r="A7" s="50"/>
      <c r="B7" s="43"/>
      <c r="C7" s="43"/>
      <c r="D7" s="43"/>
      <c r="E7" s="43"/>
      <c r="F7" s="44"/>
      <c r="G7" s="43" t="s">
        <v>203</v>
      </c>
      <c r="H7" s="43" t="s">
        <v>204</v>
      </c>
      <c r="I7" s="45" t="s">
        <v>199</v>
      </c>
      <c r="J7" s="29">
        <v>2026.1</v>
      </c>
      <c r="K7" s="51" t="s">
        <v>205</v>
      </c>
      <c r="L7" s="46">
        <v>0.5</v>
      </c>
      <c r="M7" s="47"/>
      <c r="N7" s="48"/>
    </row>
    <row r="8" spans="1:14">
      <c r="A8" s="50"/>
      <c r="B8" s="43"/>
      <c r="C8" s="43"/>
      <c r="D8" s="43"/>
      <c r="E8" s="43"/>
      <c r="F8" s="44"/>
      <c r="G8" s="43" t="s">
        <v>203</v>
      </c>
      <c r="H8" s="43" t="s">
        <v>206</v>
      </c>
      <c r="I8" s="45" t="s">
        <v>199</v>
      </c>
      <c r="J8" s="29">
        <v>2026.1</v>
      </c>
      <c r="K8" s="51" t="s">
        <v>205</v>
      </c>
      <c r="L8" s="46">
        <v>0.5</v>
      </c>
      <c r="M8" s="47"/>
      <c r="N8" s="48"/>
    </row>
    <row r="9" spans="1:14">
      <c r="A9" s="52"/>
      <c r="B9" s="43"/>
      <c r="C9" s="43"/>
      <c r="D9" s="43"/>
      <c r="E9" s="43"/>
      <c r="F9" s="44"/>
      <c r="G9" s="43" t="s">
        <v>203</v>
      </c>
      <c r="H9" s="43" t="s">
        <v>207</v>
      </c>
      <c r="I9" s="45" t="s">
        <v>199</v>
      </c>
      <c r="J9" s="29">
        <v>2026.8</v>
      </c>
      <c r="K9" s="51"/>
      <c r="L9" s="53" t="s">
        <v>199</v>
      </c>
      <c r="M9" s="47"/>
      <c r="N9" s="48"/>
    </row>
    <row r="10" ht="45" spans="1:14">
      <c r="A10" s="49" t="s">
        <v>11</v>
      </c>
      <c r="B10" s="42" t="s">
        <v>208</v>
      </c>
      <c r="C10" s="43" t="s">
        <v>209</v>
      </c>
      <c r="D10" s="43" t="s">
        <v>18</v>
      </c>
      <c r="E10" s="43" t="s">
        <v>187</v>
      </c>
      <c r="F10" s="43">
        <v>82.99</v>
      </c>
      <c r="G10" s="43" t="s">
        <v>210</v>
      </c>
      <c r="H10" s="43" t="s">
        <v>211</v>
      </c>
      <c r="I10" s="45" t="s">
        <v>212</v>
      </c>
      <c r="J10" s="29">
        <v>2026.5</v>
      </c>
      <c r="K10" s="43" t="s">
        <v>213</v>
      </c>
      <c r="L10" s="47">
        <v>15</v>
      </c>
      <c r="M10" s="54">
        <v>21</v>
      </c>
      <c r="N10" s="48"/>
    </row>
    <row r="11" ht="45" spans="1:14">
      <c r="A11" s="50"/>
      <c r="B11" s="55"/>
      <c r="C11" s="56"/>
      <c r="D11" s="56"/>
      <c r="E11" s="56"/>
      <c r="F11" s="56"/>
      <c r="G11" s="43" t="s">
        <v>214</v>
      </c>
      <c r="H11" s="43" t="s">
        <v>215</v>
      </c>
      <c r="I11" s="45"/>
      <c r="J11" s="29">
        <v>2026</v>
      </c>
      <c r="K11" s="43" t="s">
        <v>216</v>
      </c>
      <c r="L11" s="47">
        <v>5</v>
      </c>
      <c r="M11" s="57"/>
      <c r="N11" s="48"/>
    </row>
    <row r="12" ht="30" spans="1:14">
      <c r="A12" s="50"/>
      <c r="B12" s="55"/>
      <c r="C12" s="56"/>
      <c r="D12" s="56"/>
      <c r="E12" s="56"/>
      <c r="F12" s="56"/>
      <c r="G12" s="43" t="s">
        <v>203</v>
      </c>
      <c r="H12" s="43" t="s">
        <v>217</v>
      </c>
      <c r="I12" s="43"/>
      <c r="J12" s="29">
        <v>2025.9</v>
      </c>
      <c r="K12" s="43" t="s">
        <v>205</v>
      </c>
      <c r="L12" s="47">
        <v>0.5</v>
      </c>
      <c r="M12" s="57"/>
      <c r="N12" s="48"/>
    </row>
    <row r="13" ht="30" spans="1:14">
      <c r="A13" s="52"/>
      <c r="B13" s="55"/>
      <c r="C13" s="56"/>
      <c r="D13" s="56"/>
      <c r="E13" s="56"/>
      <c r="F13" s="56"/>
      <c r="G13" s="43" t="s">
        <v>203</v>
      </c>
      <c r="H13" s="43" t="s">
        <v>218</v>
      </c>
      <c r="I13" s="43"/>
      <c r="J13" s="29">
        <v>2026.3</v>
      </c>
      <c r="K13" s="43" t="s">
        <v>205</v>
      </c>
      <c r="L13" s="47">
        <v>0.5</v>
      </c>
      <c r="M13" s="58"/>
      <c r="N13" s="48"/>
    </row>
    <row r="14" ht="45" spans="1:14">
      <c r="A14" s="49" t="s">
        <v>11</v>
      </c>
      <c r="B14" s="42">
        <v>2106240001</v>
      </c>
      <c r="C14" s="43" t="s">
        <v>219</v>
      </c>
      <c r="D14" s="43" t="s">
        <v>18</v>
      </c>
      <c r="E14" s="43" t="s">
        <v>187</v>
      </c>
      <c r="F14" s="43">
        <v>88.94</v>
      </c>
      <c r="G14" s="43" t="s">
        <v>188</v>
      </c>
      <c r="H14" s="45" t="s">
        <v>220</v>
      </c>
      <c r="I14" s="45" t="s">
        <v>221</v>
      </c>
      <c r="J14" s="29" t="s">
        <v>222</v>
      </c>
      <c r="K14" s="47" t="s">
        <v>223</v>
      </c>
      <c r="L14" s="47">
        <v>15</v>
      </c>
      <c r="M14" s="54">
        <v>20</v>
      </c>
      <c r="N14" s="48"/>
    </row>
    <row r="15" ht="45" spans="1:14">
      <c r="A15" s="52"/>
      <c r="B15" s="42"/>
      <c r="C15" s="43"/>
      <c r="D15" s="43"/>
      <c r="E15" s="43"/>
      <c r="F15" s="43"/>
      <c r="G15" s="43" t="s">
        <v>188</v>
      </c>
      <c r="H15" s="43" t="s">
        <v>224</v>
      </c>
      <c r="I15" s="45" t="s">
        <v>225</v>
      </c>
      <c r="J15" s="29" t="s">
        <v>226</v>
      </c>
      <c r="K15" s="47" t="s">
        <v>196</v>
      </c>
      <c r="L15" s="45">
        <v>5</v>
      </c>
      <c r="M15" s="58"/>
      <c r="N15" s="48"/>
    </row>
    <row r="16" ht="60" spans="1:14">
      <c r="A16" s="41" t="s">
        <v>11</v>
      </c>
      <c r="B16" s="42">
        <v>2006240025</v>
      </c>
      <c r="C16" s="43" t="s">
        <v>227</v>
      </c>
      <c r="D16" s="43" t="s">
        <v>14</v>
      </c>
      <c r="E16" s="43" t="s">
        <v>228</v>
      </c>
      <c r="F16" s="43">
        <v>90.67</v>
      </c>
      <c r="G16" s="43" t="s">
        <v>188</v>
      </c>
      <c r="H16" s="45" t="s">
        <v>229</v>
      </c>
      <c r="I16" s="45" t="s">
        <v>230</v>
      </c>
      <c r="J16" s="29" t="s">
        <v>231</v>
      </c>
      <c r="K16" s="47" t="s">
        <v>223</v>
      </c>
      <c r="L16" s="47">
        <v>15</v>
      </c>
      <c r="M16" s="47">
        <v>15</v>
      </c>
      <c r="N16" s="48" t="s">
        <v>26</v>
      </c>
    </row>
    <row r="17" customHeight="1" spans="1:14">
      <c r="A17" s="49" t="s">
        <v>11</v>
      </c>
      <c r="B17" s="58">
        <v>2006250004</v>
      </c>
      <c r="C17" s="58" t="s">
        <v>232</v>
      </c>
      <c r="D17" s="58" t="s">
        <v>18</v>
      </c>
      <c r="E17" s="58" t="s">
        <v>228</v>
      </c>
      <c r="F17" s="59">
        <v>89.2066666666667</v>
      </c>
      <c r="G17" s="58" t="s">
        <v>188</v>
      </c>
      <c r="H17" s="60" t="s">
        <v>233</v>
      </c>
      <c r="I17" s="60" t="s">
        <v>234</v>
      </c>
      <c r="J17" s="29" t="s">
        <v>235</v>
      </c>
      <c r="K17" s="47" t="s">
        <v>223</v>
      </c>
      <c r="L17" s="61">
        <v>15</v>
      </c>
      <c r="M17" s="47">
        <v>15</v>
      </c>
      <c r="N17" s="62" t="s">
        <v>26</v>
      </c>
    </row>
    <row r="18" spans="1:14">
      <c r="A18" s="52"/>
      <c r="B18" s="43"/>
      <c r="C18" s="43"/>
      <c r="D18" s="43"/>
      <c r="E18" s="43"/>
      <c r="F18" s="44"/>
      <c r="G18" s="43"/>
      <c r="H18" s="45"/>
      <c r="I18" s="45"/>
      <c r="J18" s="29"/>
      <c r="K18" s="47"/>
      <c r="L18" s="46"/>
      <c r="M18" s="47"/>
      <c r="N18" s="63"/>
    </row>
    <row r="19" ht="30" spans="1:14">
      <c r="A19" s="41" t="s">
        <v>11</v>
      </c>
      <c r="B19" s="42">
        <v>2006240003</v>
      </c>
      <c r="C19" s="43" t="s">
        <v>236</v>
      </c>
      <c r="D19" s="43" t="s">
        <v>18</v>
      </c>
      <c r="E19" s="43" t="s">
        <v>228</v>
      </c>
      <c r="F19" s="43">
        <v>91.67</v>
      </c>
      <c r="G19" s="43" t="s">
        <v>237</v>
      </c>
      <c r="H19" s="45" t="s">
        <v>238</v>
      </c>
      <c r="I19" s="45" t="s">
        <v>239</v>
      </c>
      <c r="J19" s="29" t="s">
        <v>240</v>
      </c>
      <c r="K19" s="47" t="s">
        <v>241</v>
      </c>
      <c r="L19" s="47">
        <v>5</v>
      </c>
      <c r="M19" s="47">
        <v>5</v>
      </c>
      <c r="N19" s="48"/>
    </row>
    <row r="20" ht="45" spans="1:14">
      <c r="A20" s="41" t="s">
        <v>11</v>
      </c>
      <c r="B20" s="42">
        <v>2006240012</v>
      </c>
      <c r="C20" s="43" t="s">
        <v>242</v>
      </c>
      <c r="D20" s="43" t="s">
        <v>18</v>
      </c>
      <c r="E20" s="43" t="s">
        <v>228</v>
      </c>
      <c r="F20" s="44">
        <v>89.496</v>
      </c>
      <c r="G20" s="43" t="s">
        <v>188</v>
      </c>
      <c r="H20" s="45" t="s">
        <v>243</v>
      </c>
      <c r="I20" s="45" t="s">
        <v>225</v>
      </c>
      <c r="J20" s="29" t="s">
        <v>244</v>
      </c>
      <c r="K20" s="47" t="s">
        <v>196</v>
      </c>
      <c r="L20" s="45">
        <v>5</v>
      </c>
      <c r="M20" s="45">
        <v>5</v>
      </c>
      <c r="N20" s="48"/>
    </row>
    <row r="21" ht="30" spans="1:14">
      <c r="A21" s="41" t="s">
        <v>11</v>
      </c>
      <c r="B21" s="42">
        <v>2106240012</v>
      </c>
      <c r="C21" s="43" t="s">
        <v>245</v>
      </c>
      <c r="D21" s="43" t="s">
        <v>14</v>
      </c>
      <c r="E21" s="43" t="s">
        <v>187</v>
      </c>
      <c r="F21" s="43">
        <v>89.27</v>
      </c>
      <c r="G21" s="43" t="s">
        <v>188</v>
      </c>
      <c r="H21" s="45" t="s">
        <v>246</v>
      </c>
      <c r="I21" s="45" t="s">
        <v>195</v>
      </c>
      <c r="J21" s="29" t="s">
        <v>247</v>
      </c>
      <c r="K21" s="43" t="s">
        <v>196</v>
      </c>
      <c r="L21" s="43">
        <v>5</v>
      </c>
      <c r="M21" s="43">
        <v>5</v>
      </c>
      <c r="N21" s="48"/>
    </row>
    <row r="22" ht="45" spans="1:14">
      <c r="A22" s="41" t="s">
        <v>11</v>
      </c>
      <c r="B22" s="43">
        <v>2006240063</v>
      </c>
      <c r="C22" s="43" t="s">
        <v>248</v>
      </c>
      <c r="D22" s="43" t="s">
        <v>14</v>
      </c>
      <c r="E22" s="43" t="s">
        <v>249</v>
      </c>
      <c r="F22" s="43">
        <v>88.1</v>
      </c>
      <c r="G22" s="43" t="s">
        <v>188</v>
      </c>
      <c r="H22" s="45" t="s">
        <v>250</v>
      </c>
      <c r="I22" s="45" t="s">
        <v>251</v>
      </c>
      <c r="J22" s="29" t="s">
        <v>252</v>
      </c>
      <c r="K22" s="47" t="s">
        <v>196</v>
      </c>
      <c r="L22" s="47">
        <v>5</v>
      </c>
      <c r="M22" s="54">
        <v>5</v>
      </c>
      <c r="N22" s="48"/>
    </row>
    <row r="23" ht="90" spans="1:14">
      <c r="A23" s="41" t="s">
        <v>11</v>
      </c>
      <c r="B23" s="42">
        <v>2006240037</v>
      </c>
      <c r="C23" s="43" t="s">
        <v>253</v>
      </c>
      <c r="D23" s="43" t="s">
        <v>18</v>
      </c>
      <c r="E23" s="43" t="s">
        <v>228</v>
      </c>
      <c r="F23" s="43">
        <v>86.54</v>
      </c>
      <c r="G23" s="64" t="s">
        <v>188</v>
      </c>
      <c r="H23" s="45" t="s">
        <v>254</v>
      </c>
      <c r="I23" s="45" t="s">
        <v>255</v>
      </c>
      <c r="J23" s="29" t="s">
        <v>256</v>
      </c>
      <c r="K23" s="47" t="s">
        <v>196</v>
      </c>
      <c r="L23" s="47">
        <v>5</v>
      </c>
      <c r="M23" s="43">
        <v>5</v>
      </c>
      <c r="N23" s="48"/>
    </row>
    <row r="24" ht="60" spans="1:14">
      <c r="A24" s="65" t="s">
        <v>61</v>
      </c>
      <c r="B24" s="66">
        <v>2106240002</v>
      </c>
      <c r="C24" s="64" t="s">
        <v>257</v>
      </c>
      <c r="D24" s="64" t="s">
        <v>18</v>
      </c>
      <c r="E24" s="64" t="s">
        <v>187</v>
      </c>
      <c r="F24" s="64">
        <v>85.275</v>
      </c>
      <c r="G24" s="64" t="s">
        <v>188</v>
      </c>
      <c r="H24" s="67" t="s">
        <v>258</v>
      </c>
      <c r="I24" s="68" t="s">
        <v>259</v>
      </c>
      <c r="J24" s="29" t="s">
        <v>260</v>
      </c>
      <c r="K24" s="69" t="s">
        <v>196</v>
      </c>
      <c r="L24" s="69">
        <v>5</v>
      </c>
      <c r="M24" s="64">
        <v>5</v>
      </c>
      <c r="N24" s="48"/>
    </row>
  </sheetData>
  <mergeCells count="47">
    <mergeCell ref="G1:L1"/>
    <mergeCell ref="A1:A2"/>
    <mergeCell ref="A4:A9"/>
    <mergeCell ref="A10:A13"/>
    <mergeCell ref="A14:A15"/>
    <mergeCell ref="A17:A18"/>
    <mergeCell ref="B1:B2"/>
    <mergeCell ref="B4:B9"/>
    <mergeCell ref="B10:B13"/>
    <mergeCell ref="B14:B15"/>
    <mergeCell ref="B17:B18"/>
    <mergeCell ref="C1:C2"/>
    <mergeCell ref="C4:C9"/>
    <mergeCell ref="C10:C13"/>
    <mergeCell ref="C14:C15"/>
    <mergeCell ref="C17:C18"/>
    <mergeCell ref="D1:D2"/>
    <mergeCell ref="D4:D9"/>
    <mergeCell ref="D10:D13"/>
    <mergeCell ref="D14:D15"/>
    <mergeCell ref="D17:D18"/>
    <mergeCell ref="E1:E2"/>
    <mergeCell ref="E4:E9"/>
    <mergeCell ref="E10:E13"/>
    <mergeCell ref="E14:E15"/>
    <mergeCell ref="E17:E18"/>
    <mergeCell ref="F1:F2"/>
    <mergeCell ref="F4:F9"/>
    <mergeCell ref="F10:F13"/>
    <mergeCell ref="F14:F15"/>
    <mergeCell ref="F17:F18"/>
    <mergeCell ref="G17:G18"/>
    <mergeCell ref="H17:H18"/>
    <mergeCell ref="I17:I18"/>
    <mergeCell ref="J17:J18"/>
    <mergeCell ref="K17:K18"/>
    <mergeCell ref="L17:L18"/>
    <mergeCell ref="M1:M2"/>
    <mergeCell ref="M4:M9"/>
    <mergeCell ref="M10:M13"/>
    <mergeCell ref="M14:M15"/>
    <mergeCell ref="M17:M18"/>
    <mergeCell ref="N1:N2"/>
    <mergeCell ref="N4:N9"/>
    <mergeCell ref="N10:N13"/>
    <mergeCell ref="N14:N15"/>
    <mergeCell ref="N17:N18"/>
  </mergeCells>
  <conditionalFormatting sqref="B16">
    <cfRule type="duplicateValues" dxfId="0" priority="11"/>
  </conditionalFormatting>
  <conditionalFormatting sqref="B19">
    <cfRule type="duplicateValues" dxfId="0" priority="12"/>
  </conditionalFormatting>
  <conditionalFormatting sqref="B20">
    <cfRule type="duplicateValues" dxfId="0" priority="10"/>
  </conditionalFormatting>
  <conditionalFormatting sqref="B21">
    <cfRule type="duplicateValues" dxfId="0" priority="7"/>
  </conditionalFormatting>
  <conditionalFormatting sqref="B22">
    <cfRule type="duplicateValues" dxfId="0" priority="4"/>
  </conditionalFormatting>
  <conditionalFormatting sqref="B23">
    <cfRule type="duplicateValues" dxfId="0" priority="9"/>
  </conditionalFormatting>
  <conditionalFormatting sqref="B24">
    <cfRule type="duplicateValues" dxfId="0" priority="1"/>
  </conditionalFormatting>
  <conditionalFormatting sqref="B4:B9">
    <cfRule type="duplicateValues" dxfId="0" priority="3"/>
  </conditionalFormatting>
  <conditionalFormatting sqref="B10:B13">
    <cfRule type="duplicateValues" dxfId="0" priority="6"/>
  </conditionalFormatting>
  <conditionalFormatting sqref="B14:B15">
    <cfRule type="duplicateValues" dxfId="0" priority="8"/>
  </conditionalFormatting>
  <conditionalFormatting sqref="B17:B18">
    <cfRule type="duplicateValues" dxfId="0" priority="2"/>
  </conditionalFormatting>
  <pageMargins left="0.7" right="0.7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5"/>
  <sheetViews>
    <sheetView zoomScale="50" zoomScaleNormal="50" topLeftCell="A25" workbookViewId="0">
      <selection activeCell="N44" sqref="N44"/>
    </sheetView>
  </sheetViews>
  <sheetFormatPr defaultColWidth="9" defaultRowHeight="15"/>
  <cols>
    <col min="1" max="1" width="11.0909090909091" style="2" customWidth="1"/>
    <col min="2" max="2" width="17" style="2" customWidth="1"/>
    <col min="3" max="3" width="10.8181818181818" style="2" customWidth="1"/>
    <col min="4" max="4" width="9" style="2"/>
    <col min="5" max="5" width="12.0909090909091" style="2" customWidth="1"/>
    <col min="6" max="7" width="16.9090909090909" style="2" customWidth="1"/>
    <col min="8" max="8" width="64.4545454545455" style="2" customWidth="1"/>
    <col min="9" max="9" width="45" style="2" customWidth="1"/>
    <col min="10" max="10" width="18.3636363636364" style="2" customWidth="1"/>
    <col min="11" max="11" width="38.0909090909091" style="2" customWidth="1"/>
    <col min="12" max="13" width="9.09090909090909" style="2" customWidth="1"/>
    <col min="14" max="14" width="24" style="2" customWidth="1"/>
    <col min="15" max="16384" width="9" style="2"/>
  </cols>
  <sheetData>
    <row r="1" s="1" customFormat="1" ht="17.5" spans="1:26">
      <c r="A1" s="3" t="s">
        <v>1</v>
      </c>
      <c r="B1" s="4" t="s">
        <v>3</v>
      </c>
      <c r="C1" s="4" t="s">
        <v>2</v>
      </c>
      <c r="D1" s="4" t="s">
        <v>5</v>
      </c>
      <c r="E1" s="4" t="s">
        <v>6</v>
      </c>
      <c r="F1" s="4" t="s">
        <v>177</v>
      </c>
      <c r="G1" s="5" t="s">
        <v>178</v>
      </c>
      <c r="H1" s="3"/>
      <c r="I1" s="3"/>
      <c r="J1" s="3"/>
      <c r="K1" s="3"/>
      <c r="L1" s="3"/>
      <c r="M1" s="3"/>
      <c r="N1" s="6" t="s">
        <v>10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="1" customFormat="1" spans="1:26">
      <c r="A2" s="3"/>
      <c r="B2" s="4"/>
      <c r="C2" s="3"/>
      <c r="D2" s="3"/>
      <c r="E2" s="4"/>
      <c r="F2" s="3"/>
      <c r="G2" s="5" t="s">
        <v>261</v>
      </c>
      <c r="H2" s="5" t="s">
        <v>262</v>
      </c>
      <c r="I2" s="5" t="s">
        <v>182</v>
      </c>
      <c r="J2" s="5" t="s">
        <v>263</v>
      </c>
      <c r="K2" s="5" t="s">
        <v>264</v>
      </c>
      <c r="L2" s="5" t="s">
        <v>185</v>
      </c>
      <c r="M2" s="4" t="s">
        <v>179</v>
      </c>
      <c r="N2" s="6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="1" customFormat="1" spans="1:26">
      <c r="A3" s="3"/>
      <c r="B3" s="4"/>
      <c r="C3" s="3"/>
      <c r="D3" s="3"/>
      <c r="E3" s="4"/>
      <c r="F3" s="3"/>
      <c r="G3" s="4"/>
      <c r="H3" s="3"/>
      <c r="I3" s="3"/>
      <c r="J3" s="3"/>
      <c r="K3" s="5"/>
      <c r="L3" s="3"/>
      <c r="M3" s="8"/>
      <c r="N3" s="6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82" spans="1:26">
      <c r="A4" s="9" t="s">
        <v>11</v>
      </c>
      <c r="B4" s="10">
        <v>3006250077</v>
      </c>
      <c r="C4" s="10" t="s">
        <v>265</v>
      </c>
      <c r="D4" s="10" t="s">
        <v>266</v>
      </c>
      <c r="E4" s="11" t="s">
        <v>267</v>
      </c>
      <c r="F4" s="10">
        <v>89.16</v>
      </c>
      <c r="G4" s="12" t="s">
        <v>268</v>
      </c>
      <c r="H4" s="12" t="s">
        <v>269</v>
      </c>
      <c r="I4" s="12" t="s">
        <v>270</v>
      </c>
      <c r="J4" s="13" t="s">
        <v>271</v>
      </c>
      <c r="K4" s="14" t="s">
        <v>272</v>
      </c>
      <c r="L4" s="13">
        <v>5</v>
      </c>
      <c r="M4" s="13">
        <v>135</v>
      </c>
      <c r="N4" s="15"/>
    </row>
    <row r="5" ht="102.5" spans="1:26">
      <c r="A5" s="10"/>
      <c r="B5" s="10"/>
      <c r="C5" s="10"/>
      <c r="D5" s="10"/>
      <c r="E5" s="11"/>
      <c r="F5" s="10"/>
      <c r="G5" s="12" t="s">
        <v>268</v>
      </c>
      <c r="H5" s="12" t="s">
        <v>273</v>
      </c>
      <c r="I5" s="12" t="s">
        <v>274</v>
      </c>
      <c r="J5" s="13" t="s">
        <v>275</v>
      </c>
      <c r="K5" s="14" t="s">
        <v>276</v>
      </c>
      <c r="L5" s="13">
        <v>50</v>
      </c>
      <c r="M5" s="13"/>
      <c r="N5" s="15"/>
    </row>
    <row r="6" ht="82" spans="1:26">
      <c r="A6" s="10"/>
      <c r="B6" s="10"/>
      <c r="C6" s="10"/>
      <c r="D6" s="10"/>
      <c r="E6" s="11"/>
      <c r="F6" s="10"/>
      <c r="G6" s="12" t="s">
        <v>268</v>
      </c>
      <c r="H6" s="12" t="s">
        <v>277</v>
      </c>
      <c r="I6" s="12" t="s">
        <v>274</v>
      </c>
      <c r="J6" s="13" t="s">
        <v>278</v>
      </c>
      <c r="K6" s="14" t="s">
        <v>276</v>
      </c>
      <c r="L6" s="13">
        <v>50</v>
      </c>
      <c r="M6" s="13"/>
      <c r="N6" s="15"/>
    </row>
    <row r="7" ht="82" spans="1:26">
      <c r="A7" s="10"/>
      <c r="B7" s="10"/>
      <c r="C7" s="10"/>
      <c r="D7" s="10"/>
      <c r="E7" s="11"/>
      <c r="F7" s="10"/>
      <c r="G7" s="12" t="s">
        <v>268</v>
      </c>
      <c r="H7" s="12" t="s">
        <v>279</v>
      </c>
      <c r="I7" s="12" t="s">
        <v>280</v>
      </c>
      <c r="J7" s="13" t="s">
        <v>281</v>
      </c>
      <c r="K7" s="14" t="s">
        <v>282</v>
      </c>
      <c r="L7" s="13">
        <v>30</v>
      </c>
      <c r="M7" s="13"/>
      <c r="N7" s="15"/>
    </row>
    <row r="8" ht="82" spans="1:26">
      <c r="A8" s="9" t="s">
        <v>11</v>
      </c>
      <c r="B8" s="10">
        <v>3006220027</v>
      </c>
      <c r="C8" s="10" t="s">
        <v>283</v>
      </c>
      <c r="D8" s="10" t="s">
        <v>266</v>
      </c>
      <c r="E8" s="11" t="s">
        <v>284</v>
      </c>
      <c r="F8" s="10">
        <v>89.3</v>
      </c>
      <c r="G8" s="12" t="s">
        <v>268</v>
      </c>
      <c r="H8" s="12" t="s">
        <v>285</v>
      </c>
      <c r="I8" s="12" t="s">
        <v>286</v>
      </c>
      <c r="J8" s="13" t="s">
        <v>287</v>
      </c>
      <c r="K8" s="12" t="s">
        <v>288</v>
      </c>
      <c r="L8" s="13">
        <v>15</v>
      </c>
      <c r="M8" s="13">
        <v>90</v>
      </c>
      <c r="N8" s="15"/>
    </row>
    <row r="9" ht="41" spans="1:26">
      <c r="A9" s="10"/>
      <c r="B9" s="10"/>
      <c r="C9" s="10"/>
      <c r="D9" s="10"/>
      <c r="E9" s="11"/>
      <c r="F9" s="10"/>
      <c r="G9" s="12" t="s">
        <v>268</v>
      </c>
      <c r="H9" s="12" t="s">
        <v>289</v>
      </c>
      <c r="I9" s="12" t="s">
        <v>290</v>
      </c>
      <c r="J9" s="16" t="s">
        <v>291</v>
      </c>
      <c r="K9" s="12" t="s">
        <v>292</v>
      </c>
      <c r="L9" s="13">
        <v>30</v>
      </c>
      <c r="M9" s="13"/>
      <c r="N9" s="15"/>
    </row>
    <row r="10" ht="41" spans="1:26">
      <c r="A10" s="10"/>
      <c r="B10" s="10"/>
      <c r="C10" s="10"/>
      <c r="D10" s="10"/>
      <c r="E10" s="11"/>
      <c r="F10" s="10"/>
      <c r="G10" s="12" t="s">
        <v>268</v>
      </c>
      <c r="H10" s="12" t="s">
        <v>293</v>
      </c>
      <c r="I10" s="12" t="s">
        <v>294</v>
      </c>
      <c r="J10" s="13" t="s">
        <v>295</v>
      </c>
      <c r="K10" s="14" t="s">
        <v>296</v>
      </c>
      <c r="L10" s="13">
        <v>30</v>
      </c>
      <c r="M10" s="13"/>
      <c r="N10" s="15"/>
    </row>
    <row r="11" ht="42" spans="1:26">
      <c r="A11" s="10"/>
      <c r="B11" s="10"/>
      <c r="C11" s="10"/>
      <c r="D11" s="10"/>
      <c r="E11" s="11"/>
      <c r="F11" s="10"/>
      <c r="G11" s="12" t="s">
        <v>297</v>
      </c>
      <c r="H11" s="12" t="s">
        <v>298</v>
      </c>
      <c r="I11" s="12" t="s">
        <v>299</v>
      </c>
      <c r="J11" s="13" t="s">
        <v>300</v>
      </c>
      <c r="K11" s="17" t="s">
        <v>301</v>
      </c>
      <c r="L11" s="13">
        <v>15</v>
      </c>
      <c r="M11" s="13"/>
      <c r="N11" s="15"/>
    </row>
    <row r="12" ht="61.5" customHeight="1" spans="1:26">
      <c r="A12" s="18" t="s">
        <v>11</v>
      </c>
      <c r="B12" s="11">
        <v>3006230033</v>
      </c>
      <c r="C12" s="11" t="s">
        <v>302</v>
      </c>
      <c r="D12" s="11" t="s">
        <v>266</v>
      </c>
      <c r="E12" s="11" t="s">
        <v>284</v>
      </c>
      <c r="F12" s="19">
        <v>90.8</v>
      </c>
      <c r="G12" s="12" t="s">
        <v>268</v>
      </c>
      <c r="H12" s="12" t="s">
        <v>303</v>
      </c>
      <c r="I12" s="12" t="s">
        <v>304</v>
      </c>
      <c r="J12" s="13" t="s">
        <v>305</v>
      </c>
      <c r="K12" s="12" t="s">
        <v>306</v>
      </c>
      <c r="L12" s="12">
        <v>50</v>
      </c>
      <c r="M12" s="12">
        <v>85</v>
      </c>
      <c r="N12" s="15"/>
    </row>
    <row r="13" ht="61.5" spans="1:26">
      <c r="A13" s="11"/>
      <c r="B13" s="11"/>
      <c r="C13" s="11"/>
      <c r="D13" s="11"/>
      <c r="E13" s="11"/>
      <c r="F13" s="19"/>
      <c r="G13" s="12" t="s">
        <v>268</v>
      </c>
      <c r="H13" s="12" t="s">
        <v>307</v>
      </c>
      <c r="I13" s="12" t="s">
        <v>308</v>
      </c>
      <c r="J13" s="13" t="s">
        <v>305</v>
      </c>
      <c r="K13" s="12" t="s">
        <v>309</v>
      </c>
      <c r="L13" s="12">
        <v>15</v>
      </c>
      <c r="M13" s="12"/>
      <c r="N13" s="15"/>
    </row>
    <row r="14" ht="82" spans="1:26">
      <c r="A14" s="11"/>
      <c r="B14" s="11"/>
      <c r="C14" s="11"/>
      <c r="D14" s="11"/>
      <c r="E14" s="11"/>
      <c r="F14" s="19"/>
      <c r="G14" s="12" t="s">
        <v>268</v>
      </c>
      <c r="H14" s="12" t="s">
        <v>310</v>
      </c>
      <c r="I14" s="12" t="s">
        <v>311</v>
      </c>
      <c r="J14" s="13" t="s">
        <v>312</v>
      </c>
      <c r="K14" s="12" t="s">
        <v>313</v>
      </c>
      <c r="L14" s="12">
        <v>5</v>
      </c>
      <c r="M14" s="12"/>
      <c r="N14" s="15"/>
    </row>
    <row r="15" ht="61.5" spans="1:26">
      <c r="A15" s="11"/>
      <c r="B15" s="11"/>
      <c r="C15" s="11"/>
      <c r="D15" s="11"/>
      <c r="E15" s="11"/>
      <c r="F15" s="19"/>
      <c r="G15" s="12" t="s">
        <v>268</v>
      </c>
      <c r="H15" s="12" t="s">
        <v>314</v>
      </c>
      <c r="I15" s="12" t="s">
        <v>315</v>
      </c>
      <c r="J15" s="13" t="s">
        <v>316</v>
      </c>
      <c r="K15" s="12" t="s">
        <v>317</v>
      </c>
      <c r="L15" s="12">
        <v>15</v>
      </c>
      <c r="M15" s="12"/>
      <c r="N15" s="15"/>
    </row>
    <row r="16" ht="42" spans="1:26">
      <c r="A16" s="11"/>
      <c r="B16" s="11"/>
      <c r="C16" s="11"/>
      <c r="D16" s="11"/>
      <c r="E16" s="11"/>
      <c r="F16" s="19"/>
      <c r="G16" s="20" t="s">
        <v>318</v>
      </c>
      <c r="H16" s="20" t="s">
        <v>319</v>
      </c>
      <c r="I16" s="20" t="s">
        <v>320</v>
      </c>
      <c r="J16" s="21" t="s">
        <v>321</v>
      </c>
      <c r="K16" s="20" t="s">
        <v>322</v>
      </c>
      <c r="L16" s="20">
        <v>0</v>
      </c>
      <c r="M16" s="12"/>
      <c r="N16" s="15"/>
    </row>
    <row r="17" ht="61.5" customHeight="1" spans="1:14">
      <c r="A17" s="18" t="s">
        <v>11</v>
      </c>
      <c r="B17" s="11">
        <v>3006260072</v>
      </c>
      <c r="C17" s="11" t="s">
        <v>323</v>
      </c>
      <c r="D17" s="11" t="s">
        <v>324</v>
      </c>
      <c r="E17" s="11" t="s">
        <v>267</v>
      </c>
      <c r="F17" s="18" t="s">
        <v>325</v>
      </c>
      <c r="G17" s="13" t="s">
        <v>268</v>
      </c>
      <c r="H17" s="12" t="s">
        <v>326</v>
      </c>
      <c r="I17" s="12" t="s">
        <v>327</v>
      </c>
      <c r="J17" s="12">
        <v>2026.05</v>
      </c>
      <c r="K17" s="12" t="s">
        <v>328</v>
      </c>
      <c r="L17" s="12">
        <v>50</v>
      </c>
      <c r="M17" s="12">
        <v>75</v>
      </c>
      <c r="N17" s="22"/>
    </row>
    <row r="18" ht="61.5" spans="1:14">
      <c r="A18" s="11"/>
      <c r="B18" s="11"/>
      <c r="C18" s="11"/>
      <c r="D18" s="11"/>
      <c r="E18" s="11"/>
      <c r="F18" s="11"/>
      <c r="G18" s="13" t="s">
        <v>268</v>
      </c>
      <c r="H18" s="12" t="s">
        <v>329</v>
      </c>
      <c r="I18" s="12" t="s">
        <v>255</v>
      </c>
      <c r="J18" s="12" t="s">
        <v>330</v>
      </c>
      <c r="K18" s="12" t="s">
        <v>331</v>
      </c>
      <c r="L18" s="12">
        <v>5</v>
      </c>
      <c r="M18" s="12"/>
      <c r="N18" s="22"/>
    </row>
    <row r="19" ht="61.5" spans="1:14">
      <c r="A19" s="11"/>
      <c r="B19" s="11"/>
      <c r="C19" s="11"/>
      <c r="D19" s="11"/>
      <c r="E19" s="11"/>
      <c r="F19" s="11"/>
      <c r="G19" s="13" t="s">
        <v>268</v>
      </c>
      <c r="H19" s="12" t="s">
        <v>332</v>
      </c>
      <c r="I19" s="12" t="s">
        <v>255</v>
      </c>
      <c r="J19" s="12" t="s">
        <v>333</v>
      </c>
      <c r="K19" s="12" t="s">
        <v>331</v>
      </c>
      <c r="L19" s="12">
        <v>5</v>
      </c>
      <c r="M19" s="12"/>
      <c r="N19" s="22"/>
    </row>
    <row r="20" ht="42" spans="1:14">
      <c r="A20" s="11"/>
      <c r="B20" s="11"/>
      <c r="C20" s="11"/>
      <c r="D20" s="11"/>
      <c r="E20" s="11"/>
      <c r="F20" s="11"/>
      <c r="G20" s="13" t="s">
        <v>297</v>
      </c>
      <c r="H20" s="12" t="s">
        <v>334</v>
      </c>
      <c r="I20" s="12" t="s">
        <v>299</v>
      </c>
      <c r="J20" s="12" t="s">
        <v>335</v>
      </c>
      <c r="K20" s="17" t="s">
        <v>301</v>
      </c>
      <c r="L20" s="12">
        <v>15</v>
      </c>
      <c r="M20" s="12"/>
      <c r="N20" s="22"/>
    </row>
    <row r="21" ht="41" spans="1:14">
      <c r="A21" s="11"/>
      <c r="B21" s="11"/>
      <c r="C21" s="11"/>
      <c r="D21" s="11"/>
      <c r="E21" s="11"/>
      <c r="F21" s="11"/>
      <c r="G21" s="21" t="s">
        <v>336</v>
      </c>
      <c r="H21" s="20" t="s">
        <v>337</v>
      </c>
      <c r="I21" s="20" t="s">
        <v>338</v>
      </c>
      <c r="J21" s="21" t="s">
        <v>339</v>
      </c>
      <c r="K21" s="23" t="s">
        <v>301</v>
      </c>
      <c r="L21" s="20">
        <v>0</v>
      </c>
      <c r="M21" s="12"/>
      <c r="N21" s="22"/>
    </row>
    <row r="22" ht="82" spans="1:14">
      <c r="A22" s="18" t="s">
        <v>11</v>
      </c>
      <c r="B22" s="11">
        <v>3006230025</v>
      </c>
      <c r="C22" s="11" t="s">
        <v>340</v>
      </c>
      <c r="D22" s="11" t="s">
        <v>324</v>
      </c>
      <c r="E22" s="11" t="s">
        <v>284</v>
      </c>
      <c r="F22" s="11">
        <v>91.01</v>
      </c>
      <c r="G22" s="12" t="s">
        <v>268</v>
      </c>
      <c r="H22" s="12" t="s">
        <v>341</v>
      </c>
      <c r="I22" s="12" t="s">
        <v>342</v>
      </c>
      <c r="J22" s="14" t="s">
        <v>343</v>
      </c>
      <c r="K22" s="14" t="s">
        <v>344</v>
      </c>
      <c r="L22" s="12">
        <v>30</v>
      </c>
      <c r="M22" s="13">
        <v>65</v>
      </c>
      <c r="N22" s="15"/>
    </row>
    <row r="23" ht="61.5" spans="1:14">
      <c r="A23" s="11"/>
      <c r="B23" s="11"/>
      <c r="C23" s="11"/>
      <c r="D23" s="11"/>
      <c r="E23" s="11"/>
      <c r="F23" s="11"/>
      <c r="G23" s="12" t="s">
        <v>268</v>
      </c>
      <c r="H23" s="12" t="s">
        <v>345</v>
      </c>
      <c r="I23" s="12" t="s">
        <v>294</v>
      </c>
      <c r="J23" s="14" t="s">
        <v>346</v>
      </c>
      <c r="K23" s="12" t="s">
        <v>296</v>
      </c>
      <c r="L23" s="12">
        <v>30</v>
      </c>
      <c r="M23" s="13"/>
      <c r="N23" s="15"/>
    </row>
    <row r="24" ht="61.5" spans="1:14">
      <c r="A24" s="11"/>
      <c r="B24" s="11"/>
      <c r="C24" s="11"/>
      <c r="D24" s="11"/>
      <c r="E24" s="11"/>
      <c r="F24" s="11"/>
      <c r="G24" s="12" t="s">
        <v>268</v>
      </c>
      <c r="H24" s="12" t="s">
        <v>347</v>
      </c>
      <c r="I24" s="12" t="s">
        <v>348</v>
      </c>
      <c r="J24" s="14" t="s">
        <v>349</v>
      </c>
      <c r="K24" s="12" t="s">
        <v>350</v>
      </c>
      <c r="L24" s="12">
        <v>5</v>
      </c>
      <c r="M24" s="13"/>
      <c r="N24" s="15"/>
    </row>
    <row r="25" ht="61.5" customHeight="1" spans="1:14">
      <c r="A25" s="18" t="s">
        <v>11</v>
      </c>
      <c r="B25" s="11">
        <v>3006250046</v>
      </c>
      <c r="C25" s="11" t="s">
        <v>351</v>
      </c>
      <c r="D25" s="11" t="s">
        <v>266</v>
      </c>
      <c r="E25" s="11" t="s">
        <v>284</v>
      </c>
      <c r="F25" s="11">
        <v>88.92</v>
      </c>
      <c r="G25" s="13" t="s">
        <v>268</v>
      </c>
      <c r="H25" s="12" t="s">
        <v>352</v>
      </c>
      <c r="I25" s="12" t="s">
        <v>353</v>
      </c>
      <c r="J25" s="12" t="s">
        <v>354</v>
      </c>
      <c r="K25" s="14" t="s">
        <v>276</v>
      </c>
      <c r="L25" s="12">
        <v>50</v>
      </c>
      <c r="M25" s="12">
        <v>65</v>
      </c>
      <c r="N25" s="15"/>
    </row>
    <row r="26" ht="61.5" spans="1:14">
      <c r="A26" s="11"/>
      <c r="B26" s="11"/>
      <c r="C26" s="11"/>
      <c r="D26" s="11"/>
      <c r="E26" s="11"/>
      <c r="F26" s="11"/>
      <c r="G26" s="13" t="s">
        <v>268</v>
      </c>
      <c r="H26" s="12" t="s">
        <v>355</v>
      </c>
      <c r="I26" s="12" t="s">
        <v>356</v>
      </c>
      <c r="J26" s="12" t="s">
        <v>357</v>
      </c>
      <c r="K26" s="12" t="s">
        <v>358</v>
      </c>
      <c r="L26" s="12">
        <v>15</v>
      </c>
      <c r="M26" s="12"/>
      <c r="N26" s="15"/>
    </row>
    <row r="27" ht="61.5" customHeight="1" spans="1:14">
      <c r="A27" s="9" t="s">
        <v>11</v>
      </c>
      <c r="B27" s="10">
        <v>3006240039</v>
      </c>
      <c r="C27" s="10" t="s">
        <v>359</v>
      </c>
      <c r="D27" s="10" t="s">
        <v>266</v>
      </c>
      <c r="E27" s="11" t="s">
        <v>284</v>
      </c>
      <c r="F27" s="10">
        <v>93.43</v>
      </c>
      <c r="G27" s="12" t="s">
        <v>268</v>
      </c>
      <c r="H27" s="12" t="s">
        <v>360</v>
      </c>
      <c r="I27" s="12" t="s">
        <v>361</v>
      </c>
      <c r="J27" s="24">
        <v>46113</v>
      </c>
      <c r="K27" s="12" t="s">
        <v>362</v>
      </c>
      <c r="L27" s="13">
        <v>30</v>
      </c>
      <c r="M27" s="13">
        <v>60</v>
      </c>
      <c r="N27" s="15"/>
    </row>
    <row r="28" ht="61.5" spans="1:14">
      <c r="A28" s="10"/>
      <c r="B28" s="10"/>
      <c r="C28" s="10"/>
      <c r="D28" s="10"/>
      <c r="E28" s="11"/>
      <c r="F28" s="10"/>
      <c r="G28" s="12" t="s">
        <v>268</v>
      </c>
      <c r="H28" s="12" t="s">
        <v>363</v>
      </c>
      <c r="I28" s="12" t="s">
        <v>342</v>
      </c>
      <c r="J28" s="24">
        <v>46174</v>
      </c>
      <c r="K28" s="14" t="s">
        <v>344</v>
      </c>
      <c r="L28" s="13">
        <v>30</v>
      </c>
      <c r="M28" s="13"/>
      <c r="N28" s="15"/>
    </row>
    <row r="29" ht="61.5" customHeight="1" spans="1:14">
      <c r="A29" s="18" t="s">
        <v>11</v>
      </c>
      <c r="B29" s="11">
        <v>3006230042</v>
      </c>
      <c r="C29" s="11" t="s">
        <v>364</v>
      </c>
      <c r="D29" s="11" t="s">
        <v>266</v>
      </c>
      <c r="E29" s="11" t="s">
        <v>284</v>
      </c>
      <c r="F29" s="11">
        <v>88.81</v>
      </c>
      <c r="G29" s="12" t="s">
        <v>268</v>
      </c>
      <c r="H29" s="12" t="s">
        <v>365</v>
      </c>
      <c r="I29" s="12" t="s">
        <v>308</v>
      </c>
      <c r="J29" s="12" t="s">
        <v>366</v>
      </c>
      <c r="K29" s="12" t="s">
        <v>309</v>
      </c>
      <c r="L29" s="12">
        <v>15</v>
      </c>
      <c r="M29" s="12">
        <v>60</v>
      </c>
      <c r="N29" s="25" t="s">
        <v>26</v>
      </c>
    </row>
    <row r="30" ht="61.5" spans="1:14">
      <c r="A30" s="11"/>
      <c r="B30" s="11"/>
      <c r="C30" s="11"/>
      <c r="D30" s="11"/>
      <c r="E30" s="11"/>
      <c r="F30" s="11"/>
      <c r="G30" s="12" t="s">
        <v>268</v>
      </c>
      <c r="H30" s="12" t="s">
        <v>367</v>
      </c>
      <c r="I30" s="12" t="s">
        <v>368</v>
      </c>
      <c r="J30" s="16" t="s">
        <v>369</v>
      </c>
      <c r="K30" s="12" t="s">
        <v>370</v>
      </c>
      <c r="L30" s="13">
        <v>30</v>
      </c>
      <c r="M30" s="12"/>
      <c r="N30" s="25"/>
    </row>
    <row r="31" ht="61.5" spans="1:14">
      <c r="A31" s="11"/>
      <c r="B31" s="11"/>
      <c r="C31" s="11"/>
      <c r="D31" s="11"/>
      <c r="E31" s="11"/>
      <c r="F31" s="11"/>
      <c r="G31" s="12" t="s">
        <v>268</v>
      </c>
      <c r="H31" s="12" t="s">
        <v>371</v>
      </c>
      <c r="I31" s="12" t="s">
        <v>308</v>
      </c>
      <c r="J31" s="13" t="s">
        <v>191</v>
      </c>
      <c r="K31" s="12" t="s">
        <v>309</v>
      </c>
      <c r="L31" s="13">
        <v>15</v>
      </c>
      <c r="M31" s="12"/>
      <c r="N31" s="25"/>
    </row>
    <row r="32" ht="41" spans="1:14">
      <c r="A32" s="26" t="s">
        <v>61</v>
      </c>
      <c r="B32" s="27">
        <v>3006230028</v>
      </c>
      <c r="C32" s="27" t="s">
        <v>372</v>
      </c>
      <c r="D32" s="27" t="s">
        <v>373</v>
      </c>
      <c r="E32" s="28" t="s">
        <v>374</v>
      </c>
      <c r="F32" s="13">
        <v>87.62</v>
      </c>
      <c r="G32" s="28" t="s">
        <v>375</v>
      </c>
      <c r="H32" s="28" t="s">
        <v>376</v>
      </c>
      <c r="I32" s="28" t="s">
        <v>377</v>
      </c>
      <c r="J32" s="27" t="s">
        <v>378</v>
      </c>
      <c r="K32" s="27" t="s">
        <v>379</v>
      </c>
      <c r="L32" s="27">
        <v>50</v>
      </c>
      <c r="M32" s="27">
        <v>55</v>
      </c>
      <c r="N32" s="29"/>
    </row>
    <row r="33" ht="61.5" spans="1:14">
      <c r="A33" s="13"/>
      <c r="B33" s="27"/>
      <c r="C33" s="27"/>
      <c r="D33" s="27"/>
      <c r="E33" s="28"/>
      <c r="F33" s="13"/>
      <c r="G33" s="28"/>
      <c r="H33" s="28" t="s">
        <v>380</v>
      </c>
      <c r="I33" s="28" t="s">
        <v>381</v>
      </c>
      <c r="J33" s="27" t="s">
        <v>382</v>
      </c>
      <c r="K33" s="27" t="s">
        <v>383</v>
      </c>
      <c r="L33" s="27">
        <v>5</v>
      </c>
      <c r="M33" s="27"/>
      <c r="N33" s="29"/>
    </row>
    <row r="34" ht="63" spans="1:14">
      <c r="A34" s="26" t="s">
        <v>61</v>
      </c>
      <c r="B34" s="28">
        <v>3006240022</v>
      </c>
      <c r="C34" s="28" t="s">
        <v>384</v>
      </c>
      <c r="D34" s="28" t="s">
        <v>373</v>
      </c>
      <c r="E34" s="28" t="s">
        <v>374</v>
      </c>
      <c r="F34" s="28">
        <v>87.015</v>
      </c>
      <c r="G34" s="28" t="s">
        <v>375</v>
      </c>
      <c r="H34" s="28" t="s">
        <v>385</v>
      </c>
      <c r="I34" s="28" t="s">
        <v>386</v>
      </c>
      <c r="J34" s="28" t="s">
        <v>387</v>
      </c>
      <c r="K34" s="28" t="s">
        <v>388</v>
      </c>
      <c r="L34" s="27">
        <v>50</v>
      </c>
      <c r="M34" s="27">
        <v>55</v>
      </c>
      <c r="N34" s="29"/>
    </row>
    <row r="35" ht="61.5" spans="1:14">
      <c r="A35" s="13"/>
      <c r="B35" s="28"/>
      <c r="C35" s="28"/>
      <c r="D35" s="28"/>
      <c r="E35" s="28"/>
      <c r="F35" s="28"/>
      <c r="G35" s="28" t="s">
        <v>389</v>
      </c>
      <c r="H35" s="28" t="s">
        <v>390</v>
      </c>
      <c r="I35" s="28" t="s">
        <v>391</v>
      </c>
      <c r="J35" s="28" t="s">
        <v>392</v>
      </c>
      <c r="K35" s="30" t="s">
        <v>393</v>
      </c>
      <c r="L35" s="27">
        <v>5</v>
      </c>
      <c r="M35" s="27"/>
      <c r="N35" s="29"/>
    </row>
  </sheetData>
  <mergeCells count="96">
    <mergeCell ref="G1:M1"/>
    <mergeCell ref="A1:A3"/>
    <mergeCell ref="A4:A7"/>
    <mergeCell ref="A8:A11"/>
    <mergeCell ref="A12:A16"/>
    <mergeCell ref="A17:A21"/>
    <mergeCell ref="A22:A24"/>
    <mergeCell ref="A25:A26"/>
    <mergeCell ref="A27:A28"/>
    <mergeCell ref="A29:A31"/>
    <mergeCell ref="A32:A33"/>
    <mergeCell ref="A34:A35"/>
    <mergeCell ref="B1:B3"/>
    <mergeCell ref="B4:B7"/>
    <mergeCell ref="B8:B11"/>
    <mergeCell ref="B12:B16"/>
    <mergeCell ref="B17:B21"/>
    <mergeCell ref="B22:B24"/>
    <mergeCell ref="B25:B26"/>
    <mergeCell ref="B27:B28"/>
    <mergeCell ref="B29:B31"/>
    <mergeCell ref="B32:B33"/>
    <mergeCell ref="B34:B35"/>
    <mergeCell ref="C1:C3"/>
    <mergeCell ref="C4:C7"/>
    <mergeCell ref="C8:C11"/>
    <mergeCell ref="C12:C16"/>
    <mergeCell ref="C17:C21"/>
    <mergeCell ref="C22:C24"/>
    <mergeCell ref="C25:C26"/>
    <mergeCell ref="C27:C28"/>
    <mergeCell ref="C29:C31"/>
    <mergeCell ref="C32:C33"/>
    <mergeCell ref="C34:C35"/>
    <mergeCell ref="D1:D3"/>
    <mergeCell ref="D4:D7"/>
    <mergeCell ref="D8:D11"/>
    <mergeCell ref="D12:D16"/>
    <mergeCell ref="D17:D21"/>
    <mergeCell ref="D22:D24"/>
    <mergeCell ref="D25:D26"/>
    <mergeCell ref="D27:D28"/>
    <mergeCell ref="D29:D31"/>
    <mergeCell ref="D32:D33"/>
    <mergeCell ref="D34:D35"/>
    <mergeCell ref="E1:E3"/>
    <mergeCell ref="E4:E7"/>
    <mergeCell ref="E8:E11"/>
    <mergeCell ref="E12:E16"/>
    <mergeCell ref="E17:E21"/>
    <mergeCell ref="E22:E24"/>
    <mergeCell ref="E25:E26"/>
    <mergeCell ref="E27:E28"/>
    <mergeCell ref="E29:E31"/>
    <mergeCell ref="E32:E33"/>
    <mergeCell ref="E34:E35"/>
    <mergeCell ref="F1:F3"/>
    <mergeCell ref="F4:F7"/>
    <mergeCell ref="F8:F11"/>
    <mergeCell ref="F12:F16"/>
    <mergeCell ref="F17:F21"/>
    <mergeCell ref="F22:F24"/>
    <mergeCell ref="F25:F26"/>
    <mergeCell ref="F27:F28"/>
    <mergeCell ref="F29:F31"/>
    <mergeCell ref="F32:F33"/>
    <mergeCell ref="F34:F35"/>
    <mergeCell ref="G2:G3"/>
    <mergeCell ref="G32:G33"/>
    <mergeCell ref="H2:H3"/>
    <mergeCell ref="I2:I3"/>
    <mergeCell ref="J2:J3"/>
    <mergeCell ref="K2:K3"/>
    <mergeCell ref="L2:L3"/>
    <mergeCell ref="M2:M3"/>
    <mergeCell ref="M4:M7"/>
    <mergeCell ref="M8:M11"/>
    <mergeCell ref="M12:M16"/>
    <mergeCell ref="M17:M21"/>
    <mergeCell ref="M22:M24"/>
    <mergeCell ref="M25:M26"/>
    <mergeCell ref="M27:M28"/>
    <mergeCell ref="M29:M31"/>
    <mergeCell ref="M32:M33"/>
    <mergeCell ref="M34:M35"/>
    <mergeCell ref="N1:N3"/>
    <mergeCell ref="N4:N7"/>
    <mergeCell ref="N8:N11"/>
    <mergeCell ref="N12:N16"/>
    <mergeCell ref="N17:N21"/>
    <mergeCell ref="N22:N24"/>
    <mergeCell ref="N25:N26"/>
    <mergeCell ref="N27:N28"/>
    <mergeCell ref="N29:N31"/>
    <mergeCell ref="N32:N33"/>
    <mergeCell ref="N34:N35"/>
  </mergeCells>
  <hyperlinks>
    <hyperlink ref="H22" location="" display="Palaeoenvironment and palaeovegetation constraints on&#10;terrigenous marine source rock development in the Eocene Baoshi Formation, Xihu Sag, East China Sea Shelf Basi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本科生国奖</vt:lpstr>
      <vt:lpstr>本科生国励志</vt:lpstr>
      <vt:lpstr>硕士国奖</vt:lpstr>
      <vt:lpstr>博士国奖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卫昱彤</dc:creator>
  <cp:lastModifiedBy>缱绻相依</cp:lastModifiedBy>
  <dcterms:created xsi:type="dcterms:W3CDTF">2023-05-12T11:15:00Z</dcterms:created>
  <dcterms:modified xsi:type="dcterms:W3CDTF">2026-10-13T11:07:55Z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676F427B44AC4ECDB46959AE4179B07D_13</vt:lpwstr>
  </property>
  <property fmtid="{D5CDD505-2E9C-101B-9397-08002B2CF9AE}" pid="4" name="CalculationRule">
    <vt:i4>0</vt:i4>
  </property>
</Properties>
</file>